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4.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64011"/>
  <mc:AlternateContent xmlns:mc="http://schemas.openxmlformats.org/markup-compatibility/2006">
    <mc:Choice Requires="x15">
      <x15ac:absPath xmlns:x15ac="http://schemas.microsoft.com/office/spreadsheetml/2010/11/ac" url="P:\KEK\Modellprojektförderung 2010 ff\Modellprojekte 2023\02_Formulare 2023\"/>
    </mc:Choice>
  </mc:AlternateContent>
  <bookViews>
    <workbookView xWindow="0" yWindow="0" windowWidth="28800" windowHeight="11940"/>
  </bookViews>
  <sheets>
    <sheet name="ZN 2023" sheetId="3" r:id="rId1"/>
    <sheet name="ZN 2024" sheetId="4" r:id="rId2"/>
    <sheet name="ZN 2025" sheetId="5" r:id="rId3"/>
    <sheet name="1. Zus. Zahlenm. Nachweis" sheetId="1" r:id="rId4"/>
    <sheet name="2. Belegliste" sheetId="2"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 i="2" l="1"/>
  <c r="D26" i="1"/>
  <c r="F33" i="5"/>
  <c r="E33" i="5"/>
  <c r="E33" i="4"/>
  <c r="F33" i="4"/>
  <c r="D33" i="4"/>
  <c r="E34" i="3"/>
  <c r="E26" i="1" s="1"/>
  <c r="D34" i="3"/>
  <c r="F5" i="2" l="1"/>
  <c r="D12" i="4" l="1"/>
  <c r="F12" i="5"/>
  <c r="G12" i="5"/>
  <c r="H12" i="5"/>
  <c r="E12" i="5"/>
  <c r="F6" i="5"/>
  <c r="E12" i="4"/>
  <c r="F12" i="4"/>
  <c r="G12" i="4"/>
  <c r="E6" i="4"/>
  <c r="B9" i="1"/>
  <c r="D18" i="1" l="1"/>
  <c r="E18" i="1"/>
  <c r="D19" i="1"/>
  <c r="E19" i="1"/>
  <c r="D20" i="1"/>
  <c r="E20" i="1"/>
  <c r="E17" i="1"/>
  <c r="D17" i="1"/>
  <c r="G32" i="5"/>
  <c r="H32" i="5" s="1"/>
  <c r="G31" i="5"/>
  <c r="H31" i="5" s="1"/>
  <c r="G30" i="5"/>
  <c r="H30" i="5" s="1"/>
  <c r="G29" i="5"/>
  <c r="H29" i="5" s="1"/>
  <c r="G28" i="5"/>
  <c r="F23" i="5"/>
  <c r="F36" i="5" s="1"/>
  <c r="E23" i="5"/>
  <c r="G22" i="5"/>
  <c r="H22" i="5" s="1"/>
  <c r="G21" i="5"/>
  <c r="H21" i="5" s="1"/>
  <c r="G20" i="5"/>
  <c r="H20" i="5" s="1"/>
  <c r="G19" i="5"/>
  <c r="H19" i="5" s="1"/>
  <c r="F32" i="4"/>
  <c r="G32" i="4" s="1"/>
  <c r="F31" i="4"/>
  <c r="G31" i="4" s="1"/>
  <c r="F30" i="4"/>
  <c r="G30" i="4" s="1"/>
  <c r="F29" i="4"/>
  <c r="G29" i="4" s="1"/>
  <c r="F28" i="4"/>
  <c r="G28" i="4" s="1"/>
  <c r="E23" i="4"/>
  <c r="E36" i="4" s="1"/>
  <c r="D23" i="4"/>
  <c r="F22" i="4"/>
  <c r="G22" i="4" s="1"/>
  <c r="F21" i="4"/>
  <c r="G21" i="4" s="1"/>
  <c r="F20" i="4"/>
  <c r="G20" i="4" s="1"/>
  <c r="F19" i="4"/>
  <c r="G19" i="4" s="1"/>
  <c r="F33" i="3"/>
  <c r="G33" i="3" s="1"/>
  <c r="F32" i="3"/>
  <c r="G32" i="3" s="1"/>
  <c r="F31" i="3"/>
  <c r="F30" i="3"/>
  <c r="G30" i="3" s="1"/>
  <c r="F29" i="3"/>
  <c r="E24" i="3"/>
  <c r="E37" i="3" s="1"/>
  <c r="D24" i="3"/>
  <c r="F23" i="3"/>
  <c r="G23" i="3" s="1"/>
  <c r="F22" i="3"/>
  <c r="G22" i="3" s="1"/>
  <c r="F21" i="3"/>
  <c r="G21" i="3" s="1"/>
  <c r="F20" i="3"/>
  <c r="G20" i="3" s="1"/>
  <c r="G29" i="3" l="1"/>
  <c r="F34" i="3"/>
  <c r="F26" i="1" s="1"/>
  <c r="H28" i="5"/>
  <c r="G33" i="5"/>
  <c r="F37" i="5"/>
  <c r="F38" i="5" s="1"/>
  <c r="E38" i="3"/>
  <c r="E39" i="3" s="1"/>
  <c r="G31" i="3"/>
  <c r="E37" i="4"/>
  <c r="E38" i="4" s="1"/>
  <c r="H36" i="4" s="1"/>
  <c r="G23" i="5"/>
  <c r="H23" i="5" s="1"/>
  <c r="F23" i="4"/>
  <c r="G23" i="4" s="1"/>
  <c r="F24" i="3"/>
  <c r="G24" i="3" s="1"/>
  <c r="F17" i="1"/>
  <c r="H37" i="3" l="1"/>
  <c r="H38" i="3"/>
  <c r="H39" i="3"/>
  <c r="I38" i="5"/>
  <c r="I37" i="5"/>
  <c r="I36" i="5"/>
  <c r="H38" i="4"/>
  <c r="H37" i="4"/>
  <c r="G34" i="3"/>
  <c r="H33" i="5"/>
  <c r="G33" i="4"/>
  <c r="H13" i="2" l="1"/>
  <c r="E31" i="1" l="1"/>
  <c r="F18" i="1" l="1"/>
  <c r="G18" i="1" s="1"/>
  <c r="F19" i="1"/>
  <c r="G19" i="1" s="1"/>
  <c r="F20" i="1"/>
  <c r="G20" i="1" s="1"/>
  <c r="G17" i="1"/>
  <c r="G26" i="1" l="1"/>
  <c r="E21" i="1"/>
  <c r="E30" i="1" s="1"/>
  <c r="D21" i="1"/>
  <c r="F21" i="1" l="1"/>
  <c r="G21" i="1" s="1"/>
  <c r="E32" i="1"/>
  <c r="H30" i="1" l="1"/>
  <c r="H32" i="1"/>
  <c r="H31" i="1"/>
  <c r="E5" i="1"/>
</calcChain>
</file>

<file path=xl/sharedStrings.xml><?xml version="1.0" encoding="utf-8"?>
<sst xmlns="http://schemas.openxmlformats.org/spreadsheetml/2006/main" count="219" uniqueCount="69">
  <si>
    <t>Anteilfinanzierung</t>
  </si>
  <si>
    <t>Lfd.</t>
  </si>
  <si>
    <t>Ist in Euro</t>
  </si>
  <si>
    <t>Nr.</t>
  </si>
  <si>
    <t>Bemerkungen</t>
  </si>
  <si>
    <t>Summe der Einnahmen</t>
  </si>
  <si>
    <t>Rückzahlbetrag in Höhe von:</t>
  </si>
  <si>
    <t>Kassenbestand</t>
  </si>
  <si>
    <r>
      <t xml:space="preserve">Einnahmen </t>
    </r>
    <r>
      <rPr>
        <sz val="10"/>
        <color theme="1"/>
        <rFont val="Segoe UI"/>
        <family val="2"/>
      </rPr>
      <t>(eigene Mittel, Landesmittel, Drittmittel, Zuwendungen Bund)</t>
    </r>
  </si>
  <si>
    <r>
      <t xml:space="preserve">Ausgaben </t>
    </r>
    <r>
      <rPr>
        <sz val="10"/>
        <color theme="1"/>
        <rFont val="Segoe UI"/>
        <family val="2"/>
      </rPr>
      <t>(sämtliche Ausgaben, die das Projekt betreffen)</t>
    </r>
  </si>
  <si>
    <t>Abweichung in Prozent</t>
  </si>
  <si>
    <t>Ort, Datum:</t>
  </si>
  <si>
    <t>Anlage zu Ziffer 3 des Verwendungsnachweises</t>
  </si>
  <si>
    <t xml:space="preserve">(bitte eintragen) </t>
  </si>
  <si>
    <t>Vollfinanzierung</t>
  </si>
  <si>
    <t>Bundesmittel</t>
  </si>
  <si>
    <t>Gesamtausgaben</t>
  </si>
  <si>
    <t>Gesamteinnahmen</t>
  </si>
  <si>
    <t>Lfd. Nr.
Beleg</t>
  </si>
  <si>
    <t>Empfänger</t>
  </si>
  <si>
    <t>Zahlbetrag
(EUR)</t>
  </si>
  <si>
    <t>Einnahmen</t>
  </si>
  <si>
    <t>Ausgaben</t>
  </si>
  <si>
    <t>Summe der Ausgaben</t>
  </si>
  <si>
    <t>Datum des Belegs</t>
  </si>
  <si>
    <t>Empfänger/Einzahler</t>
  </si>
  <si>
    <t>Verwendungszweck</t>
  </si>
  <si>
    <t>Rechtsverbindliche Unterschrift/en der gesetzlich vertretungsberechtigten Person/en:</t>
  </si>
  <si>
    <t>(Name in Druckbuchstaben):</t>
  </si>
  <si>
    <t>Unterschrift</t>
  </si>
  <si>
    <t>Ich/Wir erkläre(n) ausdrücklich, dass die getätigten Ausgaben notwendig waren, dass wirtschaftlich und sparsam verfahren worden ist und die Angaben im Zahlenmäßgen Nachweis sowie in der Belegliste (siehe Tabellenblatt 2) mit den Büchern und Belegen übereinstimmen.</t>
  </si>
  <si>
    <t>ggf. Datum der Mittelanforderung</t>
  </si>
  <si>
    <t>Datum der Zahlung (Wertstellung)</t>
  </si>
  <si>
    <t>Zahlungsgrund  
    (z. B. Zuwendungen, Spenden, Eigenmittel)</t>
  </si>
  <si>
    <t>Gesamteinanhmen</t>
  </si>
  <si>
    <t xml:space="preserve">Zahlenmäßiger Nachweis als Anlage zum Verwendungsnachweis und </t>
  </si>
  <si>
    <t>und nach Ausgabenart gegliedert</t>
  </si>
  <si>
    <t>Soll in Euro lt. Finanzierungsplan zum Zuwendungs- bzw. Änderungsbescheid</t>
  </si>
  <si>
    <t>Ausgaben entsprechend der Gliederung des Finanzierungsplans (gegliedert nach Einzelpositionen bzw. Titeln)</t>
  </si>
  <si>
    <t>Einnahmen entsprechend der Gliederung des Finanzierungsplans</t>
  </si>
  <si>
    <t>Eigenmittel</t>
  </si>
  <si>
    <t>Landesmittel</t>
  </si>
  <si>
    <t>Drittmittel</t>
  </si>
  <si>
    <t>Darstellung sämtlicher Einnahmen bzw. Ausgaben in zeitlicher Reihenfolge</t>
  </si>
  <si>
    <t>Projektabschluss am:</t>
  </si>
  <si>
    <t xml:space="preserve">Projektbericht zur Erfolgskontrolle für das mehrjährige Projekt </t>
  </si>
  <si>
    <t xml:space="preserve">Darstellung der Gesamteinnahmen bzw. -ausgaben gemäß bewilligtem Finanzierungsplan </t>
  </si>
  <si>
    <t>Die Beträge der Tabelle errechnen sich automatisch aus den Eintragungen der Beträge in den einzelnen Projektjahren</t>
  </si>
  <si>
    <t>*ZN: Zahlenmäßiger Nachweis zum Zwischen- bzw. Verwendungsnachweis</t>
  </si>
  <si>
    <t>Darstellung der Gesamteinnahmen bzw. Gesamtausgaben gemäß bewilligtem Finanzierungsplan im Jahr 2023</t>
  </si>
  <si>
    <t>Dieses Formular ist abrufbar unter www.kek-spk.de/foerderung/formulare</t>
  </si>
  <si>
    <t xml:space="preserve">** Bei Überweisung von Restmitteln ist die KEK vorab per E-Mail zu informieren. Hierzu ist das Formular „Erklärung über die Rückzahlung von Zuwendungen“ zu verwenden (Anlage 6).
</t>
  </si>
  <si>
    <t>Gesamt</t>
  </si>
  <si>
    <t xml:space="preserve">Zahlenmäßiger Nachweis als Anlage zum Verwendungsnachweis und               </t>
  </si>
  <si>
    <t>Darstellung der Gesamteinnahmen bzw. Gesamtausgaben gemäß bewilligtem Finanzierungsplan im Jahr 2024</t>
  </si>
  <si>
    <t>Darstellung der Gesamteinnahmen bzw. Gesamtausgaben gemäß bewilligtem Finanzierungsplan im Jahr 2025</t>
  </si>
  <si>
    <t xml:space="preserve">Zahlenmäßiger Nachweis als Anlage zum Verwendungsnachweis            / Zwischennachweis          und       </t>
  </si>
  <si>
    <t xml:space="preserve">Zahlenmäßiger Nachweis als Anlage zum Verwendungsnachweis            / Zwischennachweis           und        </t>
  </si>
  <si>
    <t xml:space="preserve">Belegliste als Anlage zum Verwendungsnachweis            / Zwischennachweis           und        </t>
  </si>
  <si>
    <t>MP1-2023-00</t>
  </si>
  <si>
    <t>Fehlbedarfsfinazierung</t>
  </si>
  <si>
    <t>der KEK-Modellprojektförderung für die Erhaltung des schriftlichen Kulturguts 2023</t>
  </si>
  <si>
    <t>KEK-Mittel</t>
  </si>
  <si>
    <t>Anteil KEK-Mittel in %</t>
  </si>
  <si>
    <t>bitte eintragen</t>
  </si>
  <si>
    <t>Fehlbedarfsfinanzierung</t>
  </si>
  <si>
    <t>Abweichungen gegenüber
 Soll/Ist in Euro</t>
  </si>
  <si>
    <t>Abweichungen gegenüber 
Soll/Ist in Euro</t>
  </si>
  <si>
    <t>wurde/wird am _______________________ überwiesen.**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</si>
</sst>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_-* #,##0.00\ [$€-407]_-;\-* #,##0.00\ [$€-407]_-;_-* &quot;-&quot;??\ [$€-407]_-;_-@_-"/>
    <numFmt numFmtId="165" formatCode="#,##0.00\ &quot;€&quot;"/>
  </numFmts>
  <fonts count="36" x14ac:knownFonts="1">
    <font>
      <sz val="11"/>
      <color theme="1"/>
      <name val="Calibri"/>
      <family val="2"/>
      <scheme val="minor"/>
    </font>
    <font>
      <sz val="11"/>
      <color theme="1"/>
      <name val="Calibri"/>
      <family val="2"/>
      <scheme val="minor"/>
    </font>
    <font>
      <sz val="10"/>
      <color theme="1"/>
      <name val="Arial"/>
      <family val="2"/>
    </font>
    <font>
      <sz val="9"/>
      <color theme="1"/>
      <name val="Segoe UI"/>
      <family val="2"/>
    </font>
    <font>
      <sz val="10"/>
      <color theme="1"/>
      <name val="Segoe UI"/>
      <family val="2"/>
    </font>
    <font>
      <b/>
      <sz val="10"/>
      <color theme="1"/>
      <name val="Segoe UI"/>
      <family val="2"/>
    </font>
    <font>
      <u/>
      <sz val="10"/>
      <color theme="1"/>
      <name val="Segoe UI"/>
      <family val="2"/>
    </font>
    <font>
      <sz val="11"/>
      <color theme="1"/>
      <name val="Segoe UI"/>
      <family val="2"/>
    </font>
    <font>
      <b/>
      <sz val="14"/>
      <color theme="1"/>
      <name val="Segoe UI"/>
      <family val="2"/>
    </font>
    <font>
      <b/>
      <u/>
      <sz val="12"/>
      <color theme="1"/>
      <name val="Segoe UI"/>
      <family val="2"/>
    </font>
    <font>
      <sz val="10"/>
      <color theme="1"/>
      <name val="Segoe UI Semibold"/>
      <family val="2"/>
    </font>
    <font>
      <sz val="12"/>
      <color theme="1"/>
      <name val="Segoe UI Semibold"/>
      <family val="2"/>
    </font>
    <font>
      <sz val="10"/>
      <color theme="0"/>
      <name val="Segoe UI"/>
      <family val="2"/>
    </font>
    <font>
      <sz val="10"/>
      <name val="Segoe UI"/>
      <family val="2"/>
    </font>
    <font>
      <u/>
      <sz val="10"/>
      <color theme="0"/>
      <name val="Segoe UI"/>
      <family val="2"/>
    </font>
    <font>
      <sz val="12"/>
      <color theme="1"/>
      <name val="Segoe UI"/>
      <family val="2"/>
    </font>
    <font>
      <sz val="12"/>
      <name val="Arial"/>
      <family val="2"/>
    </font>
    <font>
      <b/>
      <sz val="10"/>
      <name val="Arial"/>
      <family val="2"/>
    </font>
    <font>
      <b/>
      <sz val="11"/>
      <name val="Arial"/>
      <family val="2"/>
    </font>
    <font>
      <b/>
      <sz val="12"/>
      <name val="Segoe UI"/>
      <family val="2"/>
    </font>
    <font>
      <b/>
      <sz val="12"/>
      <name val="Segoe UI Semibold"/>
      <family val="2"/>
    </font>
    <font>
      <sz val="11"/>
      <color theme="1"/>
      <name val="Segoe UI Semibold"/>
      <family val="2"/>
    </font>
    <font>
      <b/>
      <sz val="10"/>
      <name val="Segoe UI Semibold"/>
      <family val="2"/>
    </font>
    <font>
      <sz val="11"/>
      <color theme="1"/>
      <name val="Arial"/>
      <family val="2"/>
    </font>
    <font>
      <b/>
      <sz val="11"/>
      <name val="Segoe UI"/>
      <family val="2"/>
    </font>
    <font>
      <sz val="11"/>
      <name val="Segoe UI"/>
      <family val="2"/>
    </font>
    <font>
      <b/>
      <sz val="12"/>
      <color theme="1"/>
      <name val="Segoe UI Semibold"/>
      <family val="2"/>
    </font>
    <font>
      <u/>
      <sz val="12"/>
      <color theme="1"/>
      <name val="Segoe UI Semibold"/>
      <family val="2"/>
    </font>
    <font>
      <b/>
      <sz val="9"/>
      <color theme="1"/>
      <name val="Segoe UI"/>
      <family val="2"/>
    </font>
    <font>
      <sz val="10"/>
      <color theme="0"/>
      <name val="Segoe UI Semibold"/>
      <family val="2"/>
    </font>
    <font>
      <b/>
      <u/>
      <sz val="12"/>
      <color theme="0"/>
      <name val="Segoe UI"/>
      <family val="2"/>
    </font>
    <font>
      <sz val="9"/>
      <color theme="1"/>
      <name val="Segoe UI Semibold"/>
      <family val="2"/>
    </font>
    <font>
      <sz val="12"/>
      <name val="Segoe UI"/>
      <family val="2"/>
    </font>
    <font>
      <sz val="10"/>
      <color rgb="FFFF0000"/>
      <name val="Segoe UI"/>
      <family val="2"/>
    </font>
    <font>
      <sz val="11"/>
      <color theme="0"/>
      <name val="Calibri"/>
      <family val="2"/>
      <scheme val="minor"/>
    </font>
    <font>
      <sz val="12"/>
      <color theme="0"/>
      <name val="Segoe UI Semibold"/>
      <family val="2"/>
    </font>
  </fonts>
  <fills count="6">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rgb="FFFFFFCC"/>
        <bgColor indexed="64"/>
      </patternFill>
    </fill>
    <fill>
      <patternFill patternType="solid">
        <fgColor theme="4" tint="0.79998168889431442"/>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top/>
      <bottom style="double">
        <color indexed="64"/>
      </bottom>
      <diagonal/>
    </border>
    <border>
      <left/>
      <right/>
      <top style="double">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xf numFmtId="0" fontId="16" fillId="0" borderId="0"/>
  </cellStyleXfs>
  <cellXfs count="218">
    <xf numFmtId="0" fontId="0" fillId="0" borderId="0" xfId="0"/>
    <xf numFmtId="0" fontId="2" fillId="0" borderId="0" xfId="0" applyFont="1"/>
    <xf numFmtId="44" fontId="2" fillId="0" borderId="0" xfId="1" applyNumberFormat="1" applyFont="1"/>
    <xf numFmtId="0" fontId="2" fillId="0" borderId="0" xfId="0" applyFont="1" applyFill="1"/>
    <xf numFmtId="0" fontId="2" fillId="0" borderId="0" xfId="0" applyFont="1" applyFill="1" applyAlignment="1">
      <alignment horizontal="right" vertical="top"/>
    </xf>
    <xf numFmtId="0" fontId="5" fillId="0" borderId="0" xfId="0" applyFont="1" applyAlignment="1">
      <alignment horizontal="left" vertical="center" indent="2"/>
    </xf>
    <xf numFmtId="0" fontId="4" fillId="0" borderId="0" xfId="0" applyFont="1"/>
    <xf numFmtId="44" fontId="4" fillId="0" borderId="0" xfId="1" applyNumberFormat="1" applyFont="1"/>
    <xf numFmtId="0" fontId="6" fillId="0" borderId="0" xfId="0" applyFont="1"/>
    <xf numFmtId="0" fontId="5" fillId="0" borderId="0" xfId="0" applyFont="1" applyAlignment="1">
      <alignment vertical="center"/>
    </xf>
    <xf numFmtId="0" fontId="4" fillId="0" borderId="0" xfId="0" applyFont="1" applyFill="1"/>
    <xf numFmtId="44" fontId="4" fillId="0" borderId="0" xfId="1" applyNumberFormat="1" applyFont="1" applyFill="1"/>
    <xf numFmtId="0" fontId="5"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right" vertical="top"/>
    </xf>
    <xf numFmtId="44" fontId="4" fillId="0" borderId="6" xfId="1" applyNumberFormat="1" applyFont="1" applyFill="1" applyBorder="1" applyAlignment="1">
      <alignment horizontal="right" wrapText="1"/>
    </xf>
    <xf numFmtId="44" fontId="4" fillId="0" borderId="7" xfId="1" applyNumberFormat="1" applyFont="1" applyFill="1" applyBorder="1" applyAlignment="1">
      <alignment horizontal="right" wrapText="1"/>
    </xf>
    <xf numFmtId="0" fontId="4" fillId="0" borderId="0" xfId="0" applyFont="1" applyFill="1" applyAlignment="1">
      <alignment horizontal="right"/>
    </xf>
    <xf numFmtId="44" fontId="4" fillId="0" borderId="8" xfId="1" applyNumberFormat="1" applyFont="1" applyFill="1" applyBorder="1" applyAlignment="1">
      <alignment horizontal="right" wrapText="1"/>
    </xf>
    <xf numFmtId="0" fontId="8" fillId="0" borderId="0" xfId="0" applyFont="1" applyAlignment="1">
      <alignment horizontal="left" vertical="center" indent="2"/>
    </xf>
    <xf numFmtId="164" fontId="4" fillId="0" borderId="0" xfId="0" applyNumberFormat="1" applyFont="1" applyFill="1" applyBorder="1" applyAlignment="1">
      <alignment horizontal="center" vertical="center" wrapText="1"/>
    </xf>
    <xf numFmtId="0" fontId="4" fillId="0" borderId="0" xfId="0" applyFont="1" applyBorder="1"/>
    <xf numFmtId="0" fontId="3" fillId="0" borderId="0" xfId="0" applyFont="1" applyBorder="1" applyAlignment="1">
      <alignment horizontal="center"/>
    </xf>
    <xf numFmtId="0" fontId="4" fillId="0" borderId="0" xfId="0" applyFont="1" applyBorder="1" applyAlignment="1">
      <alignment horizontal="center" vertical="top"/>
    </xf>
    <xf numFmtId="44" fontId="2" fillId="0" borderId="5" xfId="1" applyNumberFormat="1" applyFont="1" applyBorder="1"/>
    <xf numFmtId="0" fontId="10" fillId="0" borderId="0" xfId="0" applyFont="1" applyAlignment="1">
      <alignment horizontal="center"/>
    </xf>
    <xf numFmtId="0" fontId="0" fillId="0" borderId="0" xfId="0" applyAlignment="1">
      <alignment horizontal="center" vertical="top"/>
    </xf>
    <xf numFmtId="0" fontId="11" fillId="0" borderId="0" xfId="0" applyFont="1" applyFill="1" applyAlignment="1">
      <alignment vertical="center"/>
    </xf>
    <xf numFmtId="0" fontId="11" fillId="0" borderId="0" xfId="0" applyFont="1"/>
    <xf numFmtId="0" fontId="11" fillId="0" borderId="0" xfId="0" applyFont="1" applyAlignment="1">
      <alignment horizontal="center"/>
    </xf>
    <xf numFmtId="0" fontId="0" fillId="0" borderId="0" xfId="0" applyAlignment="1">
      <alignment horizontal="center"/>
    </xf>
    <xf numFmtId="0" fontId="11" fillId="0" borderId="0" xfId="0" applyFont="1" applyAlignment="1">
      <alignment horizontal="left"/>
    </xf>
    <xf numFmtId="0" fontId="12" fillId="0" borderId="0" xfId="0" applyFont="1"/>
    <xf numFmtId="0" fontId="9" fillId="0" borderId="0" xfId="0" applyFont="1" applyAlignment="1">
      <alignment vertical="top"/>
    </xf>
    <xf numFmtId="0" fontId="14" fillId="0" borderId="0" xfId="0" applyFont="1"/>
    <xf numFmtId="0" fontId="4"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Fill="1" applyBorder="1"/>
    <xf numFmtId="0" fontId="4" fillId="0" borderId="0" xfId="0" applyFont="1" applyFill="1" applyBorder="1" applyAlignment="1">
      <alignment vertical="top" wrapText="1"/>
    </xf>
    <xf numFmtId="44" fontId="4" fillId="0" borderId="0" xfId="1" applyNumberFormat="1" applyFont="1" applyFill="1" applyBorder="1" applyAlignment="1">
      <alignment vertical="top" wrapText="1"/>
    </xf>
    <xf numFmtId="9" fontId="4" fillId="0" borderId="0" xfId="2" applyFont="1" applyFill="1" applyBorder="1" applyAlignment="1">
      <alignment horizontal="center" vertical="center" wrapText="1"/>
    </xf>
    <xf numFmtId="14" fontId="18" fillId="0" borderId="0" xfId="0" applyNumberFormat="1" applyFont="1" applyBorder="1" applyAlignment="1" applyProtection="1">
      <alignment horizontal="left"/>
      <protection locked="0"/>
    </xf>
    <xf numFmtId="49" fontId="17" fillId="0" borderId="0" xfId="0" applyNumberFormat="1" applyFont="1" applyBorder="1" applyProtection="1">
      <protection locked="0"/>
    </xf>
    <xf numFmtId="0" fontId="0" fillId="0" borderId="0" xfId="0" applyFill="1"/>
    <xf numFmtId="0" fontId="18" fillId="0" borderId="0" xfId="0" applyFont="1" applyFill="1" applyBorder="1" applyAlignment="1" applyProtection="1"/>
    <xf numFmtId="0" fontId="19" fillId="0" borderId="0" xfId="0" applyFont="1" applyFill="1" applyBorder="1" applyAlignment="1" applyProtection="1"/>
    <xf numFmtId="14" fontId="19" fillId="0" borderId="0" xfId="0" applyNumberFormat="1" applyFont="1" applyBorder="1" applyAlignment="1" applyProtection="1">
      <alignment horizontal="left"/>
      <protection locked="0"/>
    </xf>
    <xf numFmtId="49" fontId="19" fillId="0" borderId="0" xfId="0" applyNumberFormat="1" applyFont="1" applyBorder="1" applyProtection="1">
      <protection locked="0"/>
    </xf>
    <xf numFmtId="44" fontId="4" fillId="0" borderId="0" xfId="1" applyNumberFormat="1" applyFont="1" applyAlignment="1">
      <alignment horizontal="center"/>
    </xf>
    <xf numFmtId="0" fontId="10" fillId="0" borderId="0" xfId="0" applyFont="1" applyAlignment="1">
      <alignment horizontal="left"/>
    </xf>
    <xf numFmtId="0" fontId="7" fillId="0" borderId="0" xfId="0" applyFont="1"/>
    <xf numFmtId="44" fontId="7" fillId="0" borderId="0" xfId="1" applyNumberFormat="1" applyFont="1"/>
    <xf numFmtId="44" fontId="23" fillId="0" borderId="0" xfId="1" applyNumberFormat="1" applyFont="1"/>
    <xf numFmtId="0" fontId="7" fillId="0" borderId="0" xfId="0" applyFont="1" applyBorder="1"/>
    <xf numFmtId="0" fontId="7" fillId="0" borderId="0" xfId="0" applyFont="1" applyBorder="1" applyAlignment="1">
      <alignment horizontal="center"/>
    </xf>
    <xf numFmtId="0" fontId="7" fillId="0" borderId="0" xfId="0" applyFont="1" applyBorder="1" applyAlignment="1">
      <alignment horizontal="center" vertical="top"/>
    </xf>
    <xf numFmtId="0" fontId="4" fillId="0" borderId="0" xfId="0" applyFont="1" applyAlignment="1">
      <alignment vertical="center"/>
    </xf>
    <xf numFmtId="0" fontId="4" fillId="0" borderId="0" xfId="0" applyFont="1" applyAlignment="1">
      <alignment horizontal="left"/>
    </xf>
    <xf numFmtId="44" fontId="4" fillId="0" borderId="0" xfId="1" applyNumberFormat="1" applyFont="1" applyAlignment="1">
      <alignment horizontal="left"/>
    </xf>
    <xf numFmtId="0" fontId="22" fillId="2" borderId="1" xfId="0" applyFont="1" applyFill="1" applyBorder="1" applyAlignment="1" applyProtection="1">
      <alignment horizontal="center" vertical="top" wrapText="1"/>
    </xf>
    <xf numFmtId="165" fontId="18" fillId="2" borderId="1" xfId="0" applyNumberFormat="1" applyFont="1" applyFill="1" applyBorder="1" applyAlignment="1"/>
    <xf numFmtId="1" fontId="22" fillId="5" borderId="1" xfId="0" applyNumberFormat="1" applyFont="1" applyFill="1" applyBorder="1" applyAlignment="1" applyProtection="1">
      <alignment horizontal="center" vertical="top" wrapText="1"/>
    </xf>
    <xf numFmtId="49" fontId="22" fillId="5" borderId="1" xfId="0" applyNumberFormat="1" applyFont="1" applyFill="1" applyBorder="1" applyAlignment="1" applyProtection="1">
      <alignment horizontal="center" vertical="top" wrapText="1"/>
    </xf>
    <xf numFmtId="165" fontId="22" fillId="5" borderId="1" xfId="0" applyNumberFormat="1" applyFont="1" applyFill="1" applyBorder="1" applyAlignment="1" applyProtection="1">
      <alignment horizontal="center" vertical="top" wrapText="1"/>
    </xf>
    <xf numFmtId="14" fontId="22" fillId="5" borderId="1" xfId="0" applyNumberFormat="1" applyFont="1" applyFill="1" applyBorder="1" applyAlignment="1" applyProtection="1">
      <alignment horizontal="center" vertical="top" wrapText="1"/>
    </xf>
    <xf numFmtId="49" fontId="22" fillId="5" borderId="1" xfId="0" applyNumberFormat="1" applyFont="1" applyFill="1" applyBorder="1" applyAlignment="1" applyProtection="1">
      <alignment horizontal="center" vertical="top"/>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0" fillId="5" borderId="3" xfId="0" applyFill="1" applyBorder="1" applyAlignment="1">
      <alignment horizontal="center" vertical="center" wrapText="1"/>
    </xf>
    <xf numFmtId="0" fontId="4" fillId="3" borderId="1" xfId="0" applyFont="1" applyFill="1" applyBorder="1" applyAlignment="1">
      <alignment vertical="top" wrapText="1"/>
    </xf>
    <xf numFmtId="0" fontId="7" fillId="0" borderId="0" xfId="0" applyFont="1" applyFill="1"/>
    <xf numFmtId="0" fontId="24" fillId="0" borderId="0" xfId="0" applyFont="1" applyFill="1" applyBorder="1" applyAlignment="1" applyProtection="1"/>
    <xf numFmtId="10" fontId="4" fillId="3" borderId="4" xfId="2" applyNumberFormat="1" applyFont="1" applyFill="1" applyBorder="1" applyAlignment="1">
      <alignment horizontal="right" vertical="center" wrapText="1"/>
    </xf>
    <xf numFmtId="164" fontId="4" fillId="3" borderId="10" xfId="0" applyNumberFormat="1" applyFont="1" applyFill="1" applyBorder="1" applyAlignment="1">
      <alignment horizontal="right" vertical="center" wrapText="1"/>
    </xf>
    <xf numFmtId="165" fontId="3" fillId="3" borderId="1" xfId="2" applyNumberFormat="1" applyFont="1" applyFill="1" applyBorder="1" applyAlignment="1">
      <alignment horizontal="right" vertical="center"/>
    </xf>
    <xf numFmtId="164" fontId="26" fillId="3" borderId="11" xfId="0" applyNumberFormat="1" applyFont="1" applyFill="1" applyBorder="1" applyAlignment="1">
      <alignment horizontal="right" vertical="top" wrapText="1"/>
    </xf>
    <xf numFmtId="10" fontId="20" fillId="3" borderId="1" xfId="0" applyNumberFormat="1" applyFont="1" applyFill="1" applyBorder="1" applyAlignment="1">
      <alignment vertical="top" wrapText="1"/>
    </xf>
    <xf numFmtId="164" fontId="26" fillId="3" borderId="1" xfId="0" applyNumberFormat="1" applyFont="1" applyFill="1" applyBorder="1" applyAlignment="1">
      <alignment horizontal="right" vertical="top" wrapText="1"/>
    </xf>
    <xf numFmtId="10" fontId="26" fillId="3" borderId="5" xfId="2" applyNumberFormat="1" applyFont="1" applyFill="1" applyBorder="1" applyAlignment="1">
      <alignment horizontal="right" vertical="top" wrapText="1"/>
    </xf>
    <xf numFmtId="0" fontId="7" fillId="3" borderId="9" xfId="0" applyFont="1" applyFill="1" applyBorder="1" applyAlignment="1">
      <alignment horizontal="left" vertical="center" wrapText="1"/>
    </xf>
    <xf numFmtId="0" fontId="7" fillId="3" borderId="4" xfId="0" applyFont="1" applyFill="1" applyBorder="1" applyAlignment="1">
      <alignment horizontal="left" vertical="center" wrapText="1"/>
    </xf>
    <xf numFmtId="0" fontId="4" fillId="3" borderId="3" xfId="0" applyFont="1" applyFill="1" applyBorder="1" applyAlignment="1">
      <alignment vertical="top" wrapText="1"/>
    </xf>
    <xf numFmtId="0" fontId="4" fillId="5" borderId="2" xfId="0" applyFont="1" applyFill="1" applyBorder="1" applyAlignment="1">
      <alignment horizontal="center" vertical="center" wrapText="1"/>
    </xf>
    <xf numFmtId="0" fontId="0" fillId="5" borderId="3" xfId="0" applyFill="1" applyBorder="1" applyAlignment="1">
      <alignment horizontal="center" vertical="center" wrapText="1"/>
    </xf>
    <xf numFmtId="44" fontId="26" fillId="3" borderId="1" xfId="1" applyNumberFormat="1" applyFont="1" applyFill="1" applyBorder="1" applyAlignment="1">
      <alignment vertical="center" wrapText="1"/>
    </xf>
    <xf numFmtId="164" fontId="26" fillId="3" borderId="11" xfId="0" applyNumberFormat="1" applyFont="1" applyFill="1" applyBorder="1" applyAlignment="1">
      <alignment horizontal="right" vertical="center" wrapText="1"/>
    </xf>
    <xf numFmtId="164" fontId="26" fillId="3" borderId="1" xfId="0" applyNumberFormat="1" applyFont="1" applyFill="1" applyBorder="1" applyAlignment="1">
      <alignment horizontal="right" vertical="center" wrapText="1"/>
    </xf>
    <xf numFmtId="44" fontId="7" fillId="3" borderId="15" xfId="1" applyFont="1" applyFill="1" applyBorder="1" applyAlignment="1">
      <alignment horizontal="right" vertical="center" wrapText="1"/>
    </xf>
    <xf numFmtId="44" fontId="7" fillId="3" borderId="4" xfId="1" applyFont="1" applyFill="1" applyBorder="1" applyAlignment="1">
      <alignment horizontal="right" vertical="center" wrapText="1"/>
    </xf>
    <xf numFmtId="44" fontId="7" fillId="3" borderId="17" xfId="1" applyFont="1" applyFill="1" applyBorder="1" applyAlignment="1">
      <alignment horizontal="right" vertical="center" wrapText="1"/>
    </xf>
    <xf numFmtId="0" fontId="27" fillId="3" borderId="0" xfId="0" applyFont="1" applyFill="1" applyBorder="1" applyAlignment="1">
      <alignment horizontal="left" vertical="center"/>
    </xf>
    <xf numFmtId="0" fontId="11" fillId="0" borderId="0" xfId="0" applyFont="1" applyFill="1"/>
    <xf numFmtId="0" fontId="28" fillId="0" borderId="0" xfId="0" applyFont="1" applyAlignment="1">
      <alignment horizontal="right" vertical="top"/>
    </xf>
    <xf numFmtId="0" fontId="3" fillId="0" borderId="0" xfId="0" applyFont="1"/>
    <xf numFmtId="0" fontId="12" fillId="0" borderId="0" xfId="0" applyFont="1" applyFill="1"/>
    <xf numFmtId="0" fontId="29" fillId="0" borderId="0" xfId="0" applyFont="1" applyAlignment="1">
      <alignment horizontal="center"/>
    </xf>
    <xf numFmtId="0" fontId="27" fillId="0" borderId="0" xfId="0" applyFont="1" applyFill="1" applyBorder="1" applyAlignment="1">
      <alignment horizontal="left" vertical="center"/>
    </xf>
    <xf numFmtId="0" fontId="21"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2" fillId="0" borderId="0" xfId="0" applyFont="1" applyAlignment="1"/>
    <xf numFmtId="0" fontId="30" fillId="0" borderId="0" xfId="0" applyFont="1" applyAlignment="1">
      <alignment vertical="top"/>
    </xf>
    <xf numFmtId="0" fontId="4" fillId="0" borderId="0" xfId="0" applyFont="1" applyAlignment="1">
      <alignment horizontal="center"/>
    </xf>
    <xf numFmtId="0" fontId="4" fillId="0" borderId="0" xfId="1" applyNumberFormat="1" applyFont="1" applyAlignment="1">
      <alignment horizontal="center"/>
    </xf>
    <xf numFmtId="0" fontId="31" fillId="0" borderId="0" xfId="0" applyFont="1"/>
    <xf numFmtId="10" fontId="10" fillId="3" borderId="4" xfId="2" applyNumberFormat="1" applyFont="1" applyFill="1" applyBorder="1" applyAlignment="1">
      <alignment horizontal="right" vertical="center" wrapText="1"/>
    </xf>
    <xf numFmtId="0" fontId="26" fillId="3" borderId="1" xfId="0" applyFont="1" applyFill="1" applyBorder="1" applyAlignment="1">
      <alignment horizontal="center" vertical="center" wrapText="1"/>
    </xf>
    <xf numFmtId="0" fontId="13" fillId="3" borderId="15" xfId="1" applyNumberFormat="1" applyFont="1" applyFill="1" applyBorder="1" applyAlignment="1">
      <alignment horizontal="center" vertical="center" wrapText="1"/>
    </xf>
    <xf numFmtId="0" fontId="13" fillId="3" borderId="4" xfId="1" applyNumberFormat="1" applyFont="1" applyFill="1" applyBorder="1" applyAlignment="1">
      <alignment horizontal="center" vertical="center" wrapText="1"/>
    </xf>
    <xf numFmtId="0" fontId="13" fillId="3" borderId="17" xfId="1" applyNumberFormat="1" applyFont="1" applyFill="1" applyBorder="1" applyAlignment="1">
      <alignment horizontal="center" vertical="center" wrapText="1"/>
    </xf>
    <xf numFmtId="49" fontId="13" fillId="3" borderId="9" xfId="1" applyNumberFormat="1" applyFont="1" applyFill="1" applyBorder="1" applyAlignment="1">
      <alignment vertical="center" wrapText="1"/>
    </xf>
    <xf numFmtId="49" fontId="13" fillId="3" borderId="4" xfId="1" applyNumberFormat="1" applyFont="1" applyFill="1" applyBorder="1" applyAlignment="1">
      <alignment vertical="center" wrapText="1"/>
    </xf>
    <xf numFmtId="49" fontId="4" fillId="3" borderId="3" xfId="0" applyNumberFormat="1" applyFont="1" applyFill="1" applyBorder="1" applyAlignment="1">
      <alignment vertical="top" wrapText="1"/>
    </xf>
    <xf numFmtId="10" fontId="22" fillId="3" borderId="1" xfId="2" applyNumberFormat="1" applyFont="1" applyFill="1" applyBorder="1" applyAlignment="1">
      <alignment horizontal="center"/>
    </xf>
    <xf numFmtId="10" fontId="26" fillId="3" borderId="5" xfId="2" applyNumberFormat="1" applyFont="1" applyFill="1" applyBorder="1" applyAlignment="1">
      <alignment horizontal="right" vertical="center" wrapText="1"/>
    </xf>
    <xf numFmtId="44" fontId="26" fillId="3" borderId="1" xfId="1" applyNumberFormat="1" applyFont="1" applyFill="1" applyBorder="1" applyAlignment="1">
      <alignment horizontal="right" vertical="center" wrapText="1"/>
    </xf>
    <xf numFmtId="10" fontId="20" fillId="3" borderId="1" xfId="0" applyNumberFormat="1" applyFont="1" applyFill="1" applyBorder="1" applyAlignment="1">
      <alignment horizontal="right" vertical="center" wrapText="1"/>
    </xf>
    <xf numFmtId="44" fontId="26" fillId="3" borderId="1" xfId="1" applyNumberFormat="1" applyFont="1" applyFill="1" applyBorder="1" applyAlignment="1">
      <alignment horizontal="right" vertical="top" wrapText="1"/>
    </xf>
    <xf numFmtId="10" fontId="20" fillId="3" borderId="1" xfId="0" applyNumberFormat="1" applyFont="1" applyFill="1" applyBorder="1" applyAlignment="1">
      <alignment horizontal="right" vertical="top" wrapText="1"/>
    </xf>
    <xf numFmtId="0" fontId="25" fillId="0" borderId="0" xfId="0" applyFont="1" applyFill="1"/>
    <xf numFmtId="14" fontId="19" fillId="0" borderId="0" xfId="0" applyNumberFormat="1" applyFont="1" applyBorder="1" applyAlignment="1" applyProtection="1">
      <alignment horizontal="center"/>
      <protection locked="0"/>
    </xf>
    <xf numFmtId="0" fontId="11" fillId="4" borderId="1" xfId="3" applyFont="1" applyFill="1" applyBorder="1" applyProtection="1">
      <protection locked="0"/>
    </xf>
    <xf numFmtId="0" fontId="9" fillId="0" borderId="0" xfId="0" applyFont="1" applyFill="1" applyAlignment="1" applyProtection="1">
      <alignment vertical="top"/>
      <protection locked="0"/>
    </xf>
    <xf numFmtId="0" fontId="14" fillId="0" borderId="0" xfId="0" applyFont="1" applyFill="1" applyProtection="1">
      <protection locked="0"/>
    </xf>
    <xf numFmtId="0" fontId="6" fillId="0" borderId="0" xfId="0" applyFont="1" applyFill="1" applyProtection="1">
      <protection locked="0"/>
    </xf>
    <xf numFmtId="0" fontId="0" fillId="0" borderId="0" xfId="0" applyBorder="1" applyAlignment="1">
      <alignment horizontal="center"/>
    </xf>
    <xf numFmtId="0" fontId="11" fillId="0" borderId="0" xfId="0" applyFont="1" applyProtection="1">
      <protection locked="0"/>
    </xf>
    <xf numFmtId="0" fontId="35" fillId="0" borderId="0" xfId="0" applyFont="1" applyBorder="1" applyAlignment="1">
      <alignment horizontal="center"/>
    </xf>
    <xf numFmtId="0" fontId="34" fillId="0" borderId="0" xfId="0" applyFont="1" applyBorder="1" applyAlignment="1">
      <alignment horizontal="center"/>
    </xf>
    <xf numFmtId="0" fontId="9" fillId="3" borderId="0" xfId="0" applyFont="1" applyFill="1" applyAlignment="1" applyProtection="1">
      <alignment vertical="top"/>
      <protection locked="0"/>
    </xf>
    <xf numFmtId="0" fontId="6" fillId="3" borderId="0" xfId="0" applyFont="1" applyFill="1" applyProtection="1">
      <protection locked="0"/>
    </xf>
    <xf numFmtId="0" fontId="14" fillId="3" borderId="0" xfId="0" applyFont="1" applyFill="1" applyProtection="1">
      <protection locked="0"/>
    </xf>
    <xf numFmtId="0" fontId="2" fillId="3" borderId="0" xfId="0" applyFont="1" applyFill="1"/>
    <xf numFmtId="44" fontId="2" fillId="3" borderId="0" xfId="1" applyNumberFormat="1" applyFont="1" applyFill="1"/>
    <xf numFmtId="0" fontId="13" fillId="4" borderId="15" xfId="0" applyFont="1" applyFill="1" applyBorder="1" applyAlignment="1" applyProtection="1">
      <alignment horizontal="center" wrapText="1"/>
      <protection locked="0"/>
    </xf>
    <xf numFmtId="14" fontId="13" fillId="4" borderId="15" xfId="0" applyNumberFormat="1" applyFont="1" applyFill="1" applyBorder="1" applyAlignment="1" applyProtection="1">
      <alignment wrapText="1"/>
      <protection locked="0"/>
    </xf>
    <xf numFmtId="49" fontId="13" fillId="4" borderId="15" xfId="0" applyNumberFormat="1" applyFont="1" applyFill="1" applyBorder="1" applyAlignment="1" applyProtection="1">
      <alignment wrapText="1"/>
      <protection locked="0"/>
    </xf>
    <xf numFmtId="165" fontId="13" fillId="4" borderId="15" xfId="0" applyNumberFormat="1" applyFont="1" applyFill="1" applyBorder="1" applyAlignment="1" applyProtection="1">
      <alignment wrapText="1"/>
      <protection locked="0"/>
    </xf>
    <xf numFmtId="165" fontId="18" fillId="2" borderId="1" xfId="0" applyNumberFormat="1" applyFont="1" applyFill="1" applyBorder="1" applyAlignment="1" applyProtection="1">
      <protection locked="0"/>
    </xf>
    <xf numFmtId="0" fontId="13" fillId="4" borderId="14" xfId="0" applyFont="1" applyFill="1" applyBorder="1" applyAlignment="1" applyProtection="1">
      <alignment horizontal="center" wrapText="1"/>
      <protection locked="0"/>
    </xf>
    <xf numFmtId="14" fontId="13" fillId="4" borderId="14" xfId="0" applyNumberFormat="1" applyFont="1" applyFill="1" applyBorder="1" applyAlignment="1" applyProtection="1">
      <alignment wrapText="1"/>
      <protection locked="0"/>
    </xf>
    <xf numFmtId="49" fontId="13" fillId="4" borderId="14" xfId="0" applyNumberFormat="1" applyFont="1" applyFill="1" applyBorder="1" applyAlignment="1" applyProtection="1">
      <alignment wrapText="1"/>
      <protection locked="0"/>
    </xf>
    <xf numFmtId="165" fontId="13" fillId="4" borderId="14" xfId="0" applyNumberFormat="1" applyFont="1" applyFill="1" applyBorder="1" applyAlignment="1" applyProtection="1">
      <alignment wrapText="1"/>
      <protection locked="0"/>
    </xf>
    <xf numFmtId="0" fontId="0" fillId="0" borderId="0" xfId="0" applyProtection="1">
      <protection locked="0"/>
    </xf>
    <xf numFmtId="0" fontId="26" fillId="3" borderId="11" xfId="0" applyFont="1" applyFill="1" applyBorder="1" applyAlignment="1">
      <alignment horizontal="center" vertical="center" wrapText="1"/>
    </xf>
    <xf numFmtId="0" fontId="26" fillId="3" borderId="12" xfId="0" applyFont="1" applyFill="1" applyBorder="1" applyAlignment="1">
      <alignment horizontal="center" vertical="center" wrapText="1"/>
    </xf>
    <xf numFmtId="0" fontId="4" fillId="0" borderId="0" xfId="0" applyFont="1" applyAlignment="1">
      <alignment wrapText="1"/>
    </xf>
    <xf numFmtId="0" fontId="7" fillId="0" borderId="0" xfId="0" applyFont="1" applyAlignment="1">
      <alignment wrapText="1"/>
    </xf>
    <xf numFmtId="0" fontId="4" fillId="5" borderId="2" xfId="0" applyFont="1" applyFill="1" applyBorder="1" applyAlignment="1">
      <alignment horizontal="center" vertical="center" wrapText="1"/>
    </xf>
    <xf numFmtId="0" fontId="0" fillId="5" borderId="3" xfId="0" applyFill="1" applyBorder="1" applyAlignment="1">
      <alignment horizontal="center" vertical="center" wrapText="1"/>
    </xf>
    <xf numFmtId="44" fontId="4" fillId="5" borderId="2" xfId="1" applyNumberFormat="1" applyFont="1" applyFill="1" applyBorder="1" applyAlignment="1">
      <alignment horizontal="center" vertical="center" wrapText="1"/>
    </xf>
    <xf numFmtId="0" fontId="21" fillId="5" borderId="11" xfId="0" applyFont="1" applyFill="1" applyBorder="1" applyAlignment="1">
      <alignment horizontal="center"/>
    </xf>
    <xf numFmtId="0" fontId="21" fillId="5" borderId="13" xfId="0" applyFont="1" applyFill="1" applyBorder="1" applyAlignment="1">
      <alignment horizontal="center"/>
    </xf>
    <xf numFmtId="0" fontId="0" fillId="5" borderId="13" xfId="0" applyFill="1" applyBorder="1" applyAlignment="1">
      <alignment horizontal="center"/>
    </xf>
    <xf numFmtId="0" fontId="0" fillId="5" borderId="12" xfId="0" applyFill="1" applyBorder="1" applyAlignment="1">
      <alignment horizontal="center"/>
    </xf>
    <xf numFmtId="0" fontId="11" fillId="0" borderId="0" xfId="0" applyFont="1" applyFill="1" applyAlignment="1" applyProtection="1">
      <alignment vertical="center"/>
      <protection locked="0"/>
    </xf>
    <xf numFmtId="0" fontId="2" fillId="0" borderId="0" xfId="0" applyFont="1" applyProtection="1">
      <protection locked="0"/>
    </xf>
    <xf numFmtId="0" fontId="11" fillId="0" borderId="0" xfId="0" applyFont="1" applyAlignment="1" applyProtection="1">
      <alignment horizontal="center"/>
      <protection locked="0"/>
    </xf>
    <xf numFmtId="0" fontId="0" fillId="0" borderId="0" xfId="0" applyAlignment="1" applyProtection="1">
      <alignment horizontal="center" vertical="top"/>
      <protection locked="0"/>
    </xf>
    <xf numFmtId="0" fontId="11" fillId="0" borderId="0" xfId="0" applyFont="1" applyAlignment="1" applyProtection="1">
      <alignment horizontal="left"/>
      <protection locked="0"/>
    </xf>
    <xf numFmtId="0" fontId="0" fillId="0" borderId="0" xfId="0" applyAlignment="1" applyProtection="1">
      <alignment horizontal="center"/>
      <protection locked="0"/>
    </xf>
    <xf numFmtId="0" fontId="11" fillId="0" borderId="0" xfId="0" applyFont="1" applyFill="1" applyProtection="1">
      <protection locked="0"/>
    </xf>
    <xf numFmtId="0" fontId="8" fillId="0" borderId="0" xfId="0" applyFont="1" applyAlignment="1" applyProtection="1">
      <alignment horizontal="left" vertical="center" indent="2"/>
      <protection locked="0"/>
    </xf>
    <xf numFmtId="0" fontId="4" fillId="0" borderId="0" xfId="0" applyFont="1" applyProtection="1">
      <protection locked="0"/>
    </xf>
    <xf numFmtId="44" fontId="4" fillId="0" borderId="0" xfId="1" applyNumberFormat="1" applyFont="1" applyProtection="1">
      <protection locked="0"/>
    </xf>
    <xf numFmtId="0" fontId="5" fillId="0" borderId="0" xfId="0" applyFont="1" applyAlignment="1" applyProtection="1">
      <alignment horizontal="left" vertical="center" indent="2"/>
      <protection locked="0"/>
    </xf>
    <xf numFmtId="0" fontId="4" fillId="0" borderId="0" xfId="0" applyFont="1" applyAlignment="1" applyProtection="1">
      <alignment horizontal="center"/>
      <protection locked="0"/>
    </xf>
    <xf numFmtId="0" fontId="4" fillId="0" borderId="0" xfId="1" applyNumberFormat="1" applyFont="1" applyAlignment="1" applyProtection="1">
      <alignment horizontal="center"/>
      <protection locked="0"/>
    </xf>
    <xf numFmtId="10" fontId="22" fillId="4" borderId="1" xfId="2" applyNumberFormat="1" applyFont="1" applyFill="1" applyBorder="1" applyAlignment="1" applyProtection="1">
      <alignment horizontal="center"/>
      <protection locked="0"/>
    </xf>
    <xf numFmtId="0" fontId="11" fillId="0" borderId="18" xfId="0" applyFont="1" applyBorder="1" applyAlignment="1" applyProtection="1">
      <alignment horizontal="center"/>
      <protection locked="0"/>
    </xf>
    <xf numFmtId="0" fontId="0" fillId="0" borderId="18" xfId="0" applyBorder="1" applyAlignment="1" applyProtection="1">
      <alignment horizontal="center"/>
      <protection locked="0"/>
    </xf>
    <xf numFmtId="0" fontId="11"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13" fillId="4" borderId="9" xfId="1" applyNumberFormat="1" applyFont="1" applyFill="1" applyBorder="1" applyAlignment="1" applyProtection="1">
      <alignment horizontal="center" vertical="center" wrapText="1"/>
      <protection locked="0"/>
    </xf>
    <xf numFmtId="0" fontId="13" fillId="4" borderId="4" xfId="1" applyNumberFormat="1" applyFont="1" applyFill="1" applyBorder="1" applyAlignment="1" applyProtection="1">
      <alignment horizontal="center" vertical="center" wrapText="1"/>
      <protection locked="0"/>
    </xf>
    <xf numFmtId="164" fontId="13" fillId="4" borderId="9" xfId="1" applyNumberFormat="1" applyFont="1" applyFill="1" applyBorder="1" applyAlignment="1" applyProtection="1">
      <alignment horizontal="right" vertical="center" wrapText="1"/>
      <protection locked="0"/>
    </xf>
    <xf numFmtId="44" fontId="13" fillId="4" borderId="4" xfId="1" applyNumberFormat="1" applyFont="1" applyFill="1" applyBorder="1" applyAlignment="1" applyProtection="1">
      <alignment horizontal="right" vertical="center" wrapText="1"/>
      <protection locked="0"/>
    </xf>
    <xf numFmtId="49" fontId="13" fillId="4" borderId="9" xfId="1" applyNumberFormat="1" applyFont="1" applyFill="1" applyBorder="1" applyAlignment="1" applyProtection="1">
      <alignment vertical="center" wrapText="1"/>
      <protection locked="0"/>
    </xf>
    <xf numFmtId="49" fontId="13" fillId="4" borderId="4" xfId="1" applyNumberFormat="1" applyFont="1" applyFill="1" applyBorder="1" applyAlignment="1" applyProtection="1">
      <alignment vertical="center" wrapText="1"/>
      <protection locked="0"/>
    </xf>
    <xf numFmtId="0" fontId="4" fillId="4" borderId="4" xfId="0" applyFont="1" applyFill="1" applyBorder="1" applyAlignment="1" applyProtection="1">
      <alignment horizontal="center" vertical="center" wrapText="1"/>
      <protection locked="0"/>
    </xf>
    <xf numFmtId="49" fontId="13" fillId="4" borderId="4" xfId="0" applyNumberFormat="1" applyFont="1" applyFill="1" applyBorder="1" applyAlignment="1" applyProtection="1">
      <alignment horizontal="left" vertical="center" wrapText="1"/>
      <protection locked="0"/>
    </xf>
    <xf numFmtId="0" fontId="4" fillId="4" borderId="16" xfId="0" applyFont="1" applyFill="1" applyBorder="1" applyAlignment="1" applyProtection="1">
      <alignment horizontal="center" vertical="center" wrapText="1"/>
      <protection locked="0"/>
    </xf>
    <xf numFmtId="49" fontId="13" fillId="4" borderId="16" xfId="0" applyNumberFormat="1" applyFont="1" applyFill="1" applyBorder="1" applyAlignment="1" applyProtection="1">
      <alignment horizontal="left" vertical="center" wrapText="1"/>
      <protection locked="0"/>
    </xf>
    <xf numFmtId="44" fontId="13" fillId="4" borderId="16" xfId="1" applyNumberFormat="1" applyFont="1" applyFill="1" applyBorder="1" applyAlignment="1" applyProtection="1">
      <alignment horizontal="right" vertical="center" wrapText="1"/>
      <protection locked="0"/>
    </xf>
    <xf numFmtId="0" fontId="33" fillId="4" borderId="4" xfId="0" applyFont="1" applyFill="1" applyBorder="1" applyAlignment="1" applyProtection="1">
      <alignment horizontal="center" vertical="center" wrapText="1"/>
      <protection locked="0"/>
    </xf>
    <xf numFmtId="49" fontId="13" fillId="4" borderId="4" xfId="1" applyNumberFormat="1" applyFont="1" applyFill="1" applyBorder="1" applyAlignment="1" applyProtection="1">
      <alignment horizontal="right" vertical="center" wrapText="1"/>
      <protection locked="0"/>
    </xf>
    <xf numFmtId="49" fontId="13" fillId="4" borderId="16" xfId="1" applyNumberFormat="1" applyFont="1" applyFill="1" applyBorder="1" applyAlignment="1" applyProtection="1">
      <alignment horizontal="right" vertical="center" wrapText="1"/>
      <protection locked="0"/>
    </xf>
    <xf numFmtId="0" fontId="2" fillId="0" borderId="5" xfId="0" applyFont="1" applyBorder="1" applyProtection="1">
      <protection locked="0"/>
    </xf>
    <xf numFmtId="44" fontId="2" fillId="0" borderId="5" xfId="1" applyNumberFormat="1" applyFont="1" applyBorder="1" applyProtection="1">
      <protection locked="0"/>
    </xf>
    <xf numFmtId="44" fontId="2" fillId="0" borderId="2" xfId="1" applyNumberFormat="1" applyFont="1" applyBorder="1" applyAlignment="1" applyProtection="1">
      <protection locked="0"/>
    </xf>
    <xf numFmtId="0" fontId="0" fillId="0" borderId="9" xfId="0" applyBorder="1" applyAlignment="1" applyProtection="1">
      <protection locked="0"/>
    </xf>
    <xf numFmtId="0" fontId="0" fillId="0" borderId="3" xfId="0" applyBorder="1" applyAlignment="1" applyProtection="1">
      <protection locked="0"/>
    </xf>
    <xf numFmtId="0" fontId="15" fillId="4" borderId="4" xfId="0" applyNumberFormat="1" applyFont="1" applyFill="1" applyBorder="1" applyAlignment="1" applyProtection="1">
      <alignment horizontal="center" vertical="center" wrapText="1"/>
      <protection locked="0"/>
    </xf>
    <xf numFmtId="49" fontId="32" fillId="4" borderId="4" xfId="0" applyNumberFormat="1" applyFont="1" applyFill="1" applyBorder="1" applyAlignment="1" applyProtection="1">
      <alignment horizontal="left" vertical="center" wrapText="1"/>
      <protection locked="0"/>
    </xf>
    <xf numFmtId="44" fontId="4" fillId="4" borderId="4" xfId="1" applyNumberFormat="1" applyFont="1" applyFill="1" applyBorder="1" applyAlignment="1" applyProtection="1">
      <alignment horizontal="right" vertical="center" wrapText="1"/>
      <protection locked="0"/>
    </xf>
    <xf numFmtId="0" fontId="15" fillId="4" borderId="16" xfId="0" applyNumberFormat="1" applyFont="1" applyFill="1" applyBorder="1" applyAlignment="1" applyProtection="1">
      <alignment horizontal="center" vertical="center" wrapText="1"/>
      <protection locked="0"/>
    </xf>
    <xf numFmtId="49" fontId="32" fillId="4" borderId="16" xfId="0" applyNumberFormat="1" applyFont="1" applyFill="1" applyBorder="1" applyAlignment="1" applyProtection="1">
      <alignment horizontal="left" vertical="center" wrapText="1"/>
      <protection locked="0"/>
    </xf>
    <xf numFmtId="44" fontId="4" fillId="4" borderId="16" xfId="1" applyNumberFormat="1" applyFont="1" applyFill="1" applyBorder="1" applyAlignment="1" applyProtection="1">
      <alignment horizontal="right" vertical="center" wrapText="1"/>
      <protection locked="0"/>
    </xf>
    <xf numFmtId="0" fontId="33" fillId="4" borderId="4" xfId="0" applyNumberFormat="1" applyFont="1" applyFill="1" applyBorder="1" applyAlignment="1" applyProtection="1">
      <alignment horizontal="center" vertical="center" wrapText="1"/>
      <protection locked="0"/>
    </xf>
    <xf numFmtId="0" fontId="4" fillId="4" borderId="4" xfId="0" applyNumberFormat="1" applyFont="1" applyFill="1" applyBorder="1" applyAlignment="1" applyProtection="1">
      <alignment horizontal="center" vertical="center" wrapText="1"/>
      <protection locked="0"/>
    </xf>
    <xf numFmtId="49" fontId="4" fillId="4" borderId="4" xfId="1" applyNumberFormat="1" applyFont="1" applyFill="1" applyBorder="1" applyAlignment="1" applyProtection="1">
      <alignment horizontal="right" vertical="center" wrapText="1"/>
      <protection locked="0"/>
    </xf>
    <xf numFmtId="49" fontId="4" fillId="4" borderId="16" xfId="1" applyNumberFormat="1" applyFont="1" applyFill="1" applyBorder="1" applyAlignment="1" applyProtection="1">
      <alignment horizontal="right" vertical="center" wrapText="1"/>
      <protection locked="0"/>
    </xf>
    <xf numFmtId="49" fontId="33" fillId="4" borderId="4" xfId="0" applyNumberFormat="1" applyFont="1" applyFill="1" applyBorder="1" applyAlignment="1" applyProtection="1">
      <alignment horizontal="left" vertical="center" wrapText="1"/>
      <protection locked="0"/>
    </xf>
    <xf numFmtId="49" fontId="4" fillId="4" borderId="4" xfId="0" applyNumberFormat="1" applyFont="1" applyFill="1" applyBorder="1" applyAlignment="1" applyProtection="1">
      <alignment horizontal="left" vertical="center" wrapText="1"/>
      <protection locked="0"/>
    </xf>
    <xf numFmtId="0" fontId="15" fillId="4" borderId="4" xfId="0" applyFont="1" applyFill="1" applyBorder="1" applyAlignment="1" applyProtection="1">
      <alignment horizontal="center" vertical="center" wrapText="1"/>
      <protection locked="0"/>
    </xf>
    <xf numFmtId="0" fontId="32" fillId="4" borderId="4" xfId="0" applyFont="1" applyFill="1" applyBorder="1" applyAlignment="1" applyProtection="1">
      <alignment horizontal="left" vertical="center" wrapText="1"/>
      <protection locked="0"/>
    </xf>
    <xf numFmtId="44" fontId="4" fillId="4" borderId="4" xfId="1" applyFont="1" applyFill="1" applyBorder="1" applyAlignment="1" applyProtection="1">
      <alignment horizontal="right" vertical="center" wrapText="1"/>
      <protection locked="0"/>
    </xf>
    <xf numFmtId="0" fontId="15" fillId="4" borderId="16" xfId="0" applyFont="1" applyFill="1" applyBorder="1" applyAlignment="1" applyProtection="1">
      <alignment horizontal="center" vertical="center" wrapText="1"/>
      <protection locked="0"/>
    </xf>
    <xf numFmtId="0" fontId="32" fillId="4" borderId="16" xfId="0" applyFont="1" applyFill="1" applyBorder="1" applyAlignment="1" applyProtection="1">
      <alignment horizontal="left" vertical="center" wrapText="1"/>
      <protection locked="0"/>
    </xf>
    <xf numFmtId="44" fontId="4" fillId="4" borderId="16" xfId="1" applyFont="1" applyFill="1" applyBorder="1" applyAlignment="1" applyProtection="1">
      <alignment horizontal="right" vertical="center" wrapText="1"/>
      <protection locked="0"/>
    </xf>
    <xf numFmtId="0" fontId="13" fillId="4" borderId="4" xfId="0" applyFont="1" applyFill="1" applyBorder="1" applyAlignment="1" applyProtection="1">
      <alignment horizontal="left" vertical="center" wrapText="1"/>
      <protection locked="0"/>
    </xf>
    <xf numFmtId="44" fontId="13" fillId="4" borderId="15" xfId="1" applyFont="1" applyFill="1" applyBorder="1" applyAlignment="1" applyProtection="1">
      <alignment wrapText="1"/>
      <protection locked="0"/>
    </xf>
    <xf numFmtId="44" fontId="13" fillId="4" borderId="14" xfId="1" applyFont="1" applyFill="1" applyBorder="1" applyAlignment="1" applyProtection="1">
      <alignment wrapText="1"/>
      <protection locked="0"/>
    </xf>
    <xf numFmtId="0" fontId="13" fillId="4" borderId="3" xfId="0" applyFont="1" applyFill="1" applyBorder="1" applyAlignment="1" applyProtection="1">
      <alignment horizontal="center" wrapText="1"/>
      <protection locked="0"/>
    </xf>
    <xf numFmtId="14" fontId="13" fillId="4" borderId="3" xfId="0" applyNumberFormat="1" applyFont="1" applyFill="1" applyBorder="1" applyAlignment="1" applyProtection="1">
      <alignment wrapText="1"/>
      <protection locked="0"/>
    </xf>
    <xf numFmtId="49" fontId="13" fillId="4" borderId="3" xfId="0" applyNumberFormat="1" applyFont="1" applyFill="1" applyBorder="1" applyAlignment="1" applyProtection="1">
      <alignment wrapText="1"/>
      <protection locked="0"/>
    </xf>
    <xf numFmtId="44" fontId="13" fillId="4" borderId="3" xfId="1" applyFont="1" applyFill="1" applyBorder="1" applyAlignment="1" applyProtection="1">
      <alignment wrapText="1"/>
      <protection locked="0"/>
    </xf>
    <xf numFmtId="14" fontId="11" fillId="4" borderId="1" xfId="0" applyNumberFormat="1" applyFont="1" applyFill="1" applyBorder="1" applyProtection="1">
      <protection locked="0"/>
    </xf>
  </cellXfs>
  <cellStyles count="5">
    <cellStyle name="Prozent" xfId="2" builtinId="5"/>
    <cellStyle name="Standard" xfId="0" builtinId="0"/>
    <cellStyle name="Standard 2" xfId="4"/>
    <cellStyle name="Standard 3" xfId="3"/>
    <cellStyle name="Währung" xfId="1" builtinId="4"/>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ZN 2023'!$E$4" lockText="1" noThreeD="1"/>
</file>

<file path=xl/ctrlProps/ctrlProp10.xml><?xml version="1.0" encoding="utf-8"?>
<formControlPr xmlns="http://schemas.microsoft.com/office/spreadsheetml/2009/9/main" objectType="CheckBox" fmlaLink="'ZN 2023'!$E$15" lockText="1" noThreeD="1"/>
</file>

<file path=xl/ctrlProps/ctrlProp11.xml><?xml version="1.0" encoding="utf-8"?>
<formControlPr xmlns="http://schemas.microsoft.com/office/spreadsheetml/2009/9/main" objectType="CheckBox" fmlaLink="'ZN 2023'!$C$15" lockText="1" noThreeD="1"/>
</file>

<file path=xl/ctrlProps/ctrlProp12.xml><?xml version="1.0" encoding="utf-8"?>
<formControlPr xmlns="http://schemas.microsoft.com/office/spreadsheetml/2009/9/main" objectType="CheckBox" fmlaLink="'ZN 2023'!$D$15" lockText="1" noThreeD="1"/>
</file>

<file path=xl/ctrlProps/ctrlProp13.xml><?xml version="1.0" encoding="utf-8"?>
<formControlPr xmlns="http://schemas.microsoft.com/office/spreadsheetml/2009/9/main" objectType="CheckBox" fmlaLink="'ZN 2023'!$E$15" lockText="1" noThreeD="1"/>
</file>

<file path=xl/ctrlProps/ctrlProp14.xml><?xml version="1.0" encoding="utf-8"?>
<formControlPr xmlns="http://schemas.microsoft.com/office/spreadsheetml/2009/9/main" objectType="CheckBox" fmlaLink="'ZN 2023'!$C$15" lockText="1" noThreeD="1"/>
</file>

<file path=xl/ctrlProps/ctrlProp15.xml><?xml version="1.0" encoding="utf-8"?>
<formControlPr xmlns="http://schemas.microsoft.com/office/spreadsheetml/2009/9/main" objectType="CheckBox" fmlaLink="'ZN 2023'!$D$15" lockText="1" noThreeD="1"/>
</file>

<file path=xl/ctrlProps/ctrlProp16.xml><?xml version="1.0" encoding="utf-8"?>
<formControlPr xmlns="http://schemas.microsoft.com/office/spreadsheetml/2009/9/main" objectType="CheckBox" fmlaLink="'ZN 2023'!$E$15" lockText="1" noThreeD="1"/>
</file>

<file path=xl/ctrlProps/ctrlProp17.xml><?xml version="1.0" encoding="utf-8"?>
<formControlPr xmlns="http://schemas.microsoft.com/office/spreadsheetml/2009/9/main" objectType="CheckBox" fmlaLink="'ZN 2023'!$E$4" lockText="1" noThreeD="1"/>
</file>

<file path=xl/ctrlProps/ctrlProp18.xml><?xml version="1.0" encoding="utf-8"?>
<formControlPr xmlns="http://schemas.microsoft.com/office/spreadsheetml/2009/9/main" objectType="CheckBox" fmlaLink="'ZN 2023'!$E$4" lockText="1" noThreeD="1"/>
</file>

<file path=xl/ctrlProps/ctrlProp2.xml><?xml version="1.0" encoding="utf-8"?>
<formControlPr xmlns="http://schemas.microsoft.com/office/spreadsheetml/2009/9/main" objectType="CheckBox" fmlaLink="'ZN 2023'!$F$4" lockText="1" noThreeD="1"/>
</file>

<file path=xl/ctrlProps/ctrlProp3.xml><?xml version="1.0" encoding="utf-8"?>
<formControlPr xmlns="http://schemas.microsoft.com/office/spreadsheetml/2009/9/main" objectType="CheckBox" fmlaLink="$C$15" lockText="1" noThreeD="1"/>
</file>

<file path=xl/ctrlProps/ctrlProp4.xml><?xml version="1.0" encoding="utf-8"?>
<formControlPr xmlns="http://schemas.microsoft.com/office/spreadsheetml/2009/9/main" objectType="CheckBox" fmlaLink="$E$15" lockText="1" noThreeD="1"/>
</file>

<file path=xl/ctrlProps/ctrlProp5.xml><?xml version="1.0" encoding="utf-8"?>
<formControlPr xmlns="http://schemas.microsoft.com/office/spreadsheetml/2009/9/main" objectType="CheckBox" fmlaLink="$D$15" lockText="1" noThreeD="1"/>
</file>

<file path=xl/ctrlProps/ctrlProp6.xml><?xml version="1.0" encoding="utf-8"?>
<formControlPr xmlns="http://schemas.microsoft.com/office/spreadsheetml/2009/9/main" objectType="CheckBox" fmlaLink="'ZN 2024'!$E$4" lockText="1" noThreeD="1"/>
</file>

<file path=xl/ctrlProps/ctrlProp7.xml><?xml version="1.0" encoding="utf-8"?>
<formControlPr xmlns="http://schemas.microsoft.com/office/spreadsheetml/2009/9/main" objectType="CheckBox" fmlaLink="$F$4" lockText="1" noThreeD="1"/>
</file>

<file path=xl/ctrlProps/ctrlProp8.xml><?xml version="1.0" encoding="utf-8"?>
<formControlPr xmlns="http://schemas.microsoft.com/office/spreadsheetml/2009/9/main" objectType="CheckBox" fmlaLink="'ZN 2023'!$C$15" lockText="1" noThreeD="1"/>
</file>

<file path=xl/ctrlProps/ctrlProp9.xml><?xml version="1.0" encoding="utf-8"?>
<formControlPr xmlns="http://schemas.microsoft.com/office/spreadsheetml/2009/9/main" objectType="CheckBox" fmlaLink="'ZN 2023'!$D$1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238125</xdr:colOff>
          <xdr:row>4</xdr:row>
          <xdr:rowOff>19050</xdr:rowOff>
        </xdr:from>
        <xdr:to>
          <xdr:col>5</xdr:col>
          <xdr:colOff>942975</xdr:colOff>
          <xdr:row>4</xdr:row>
          <xdr:rowOff>209550</xdr:rowOff>
        </xdr:to>
        <xdr:sp macro="" textlink="">
          <xdr:nvSpPr>
            <xdr:cNvPr id="2053" name="Check Box 5" descr="&#10;"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4</xdr:row>
          <xdr:rowOff>28575</xdr:rowOff>
        </xdr:from>
        <xdr:to>
          <xdr:col>7</xdr:col>
          <xdr:colOff>409575</xdr:colOff>
          <xdr:row>4</xdr:row>
          <xdr:rowOff>219075</xdr:rowOff>
        </xdr:to>
        <xdr:sp macro="" textlink="">
          <xdr:nvSpPr>
            <xdr:cNvPr id="2055" name="Check Box 7" descr="&#10;"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1352550</xdr:colOff>
          <xdr:row>11</xdr:row>
          <xdr:rowOff>9525</xdr:rowOff>
        </xdr:from>
        <xdr:to>
          <xdr:col>2</xdr:col>
          <xdr:colOff>1981200</xdr:colOff>
          <xdr:row>12</xdr:row>
          <xdr:rowOff>9525</xdr:rowOff>
        </xdr:to>
        <xdr:sp macro="" textlink="">
          <xdr:nvSpPr>
            <xdr:cNvPr id="2058" name="Check Box 10" descr="&#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1352550</xdr:colOff>
          <xdr:row>13</xdr:row>
          <xdr:rowOff>9525</xdr:rowOff>
        </xdr:from>
        <xdr:to>
          <xdr:col>2</xdr:col>
          <xdr:colOff>1981200</xdr:colOff>
          <xdr:row>15</xdr:row>
          <xdr:rowOff>9525</xdr:rowOff>
        </xdr:to>
        <xdr:sp macro="" textlink="">
          <xdr:nvSpPr>
            <xdr:cNvPr id="2059" name="Check Box 11" descr="&#10;"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1352550</xdr:colOff>
          <xdr:row>12</xdr:row>
          <xdr:rowOff>9525</xdr:rowOff>
        </xdr:from>
        <xdr:to>
          <xdr:col>2</xdr:col>
          <xdr:colOff>1981200</xdr:colOff>
          <xdr:row>13</xdr:row>
          <xdr:rowOff>19050</xdr:rowOff>
        </xdr:to>
        <xdr:sp macro="" textlink="">
          <xdr:nvSpPr>
            <xdr:cNvPr id="2060" name="Check Box 12" descr="&#10;"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190500</xdr:colOff>
          <xdr:row>4</xdr:row>
          <xdr:rowOff>19050</xdr:rowOff>
        </xdr:from>
        <xdr:to>
          <xdr:col>5</xdr:col>
          <xdr:colOff>895350</xdr:colOff>
          <xdr:row>4</xdr:row>
          <xdr:rowOff>209550</xdr:rowOff>
        </xdr:to>
        <xdr:sp macro="" textlink="">
          <xdr:nvSpPr>
            <xdr:cNvPr id="3076" name="Check Box 4" descr="&#10;"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xdr:row>
          <xdr:rowOff>19050</xdr:rowOff>
        </xdr:from>
        <xdr:to>
          <xdr:col>7</xdr:col>
          <xdr:colOff>400050</xdr:colOff>
          <xdr:row>4</xdr:row>
          <xdr:rowOff>209550</xdr:rowOff>
        </xdr:to>
        <xdr:sp macro="" textlink="">
          <xdr:nvSpPr>
            <xdr:cNvPr id="3077" name="Check Box 5" descr="&#10;"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1352550</xdr:colOff>
          <xdr:row>11</xdr:row>
          <xdr:rowOff>9525</xdr:rowOff>
        </xdr:from>
        <xdr:to>
          <xdr:col>2</xdr:col>
          <xdr:colOff>1981200</xdr:colOff>
          <xdr:row>12</xdr:row>
          <xdr:rowOff>9525</xdr:rowOff>
        </xdr:to>
        <xdr:sp macro="" textlink="">
          <xdr:nvSpPr>
            <xdr:cNvPr id="3080" name="Check Box 8" descr="&#10;"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1352550</xdr:colOff>
          <xdr:row>12</xdr:row>
          <xdr:rowOff>9525</xdr:rowOff>
        </xdr:from>
        <xdr:to>
          <xdr:col>2</xdr:col>
          <xdr:colOff>1981200</xdr:colOff>
          <xdr:row>13</xdr:row>
          <xdr:rowOff>19050</xdr:rowOff>
        </xdr:to>
        <xdr:sp macro="" textlink="">
          <xdr:nvSpPr>
            <xdr:cNvPr id="3081" name="Check Box 9" descr="&#10;"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1352550</xdr:colOff>
          <xdr:row>13</xdr:row>
          <xdr:rowOff>9525</xdr:rowOff>
        </xdr:from>
        <xdr:to>
          <xdr:col>2</xdr:col>
          <xdr:colOff>1981200</xdr:colOff>
          <xdr:row>14</xdr:row>
          <xdr:rowOff>9525</xdr:rowOff>
        </xdr:to>
        <xdr:sp macro="" textlink="">
          <xdr:nvSpPr>
            <xdr:cNvPr id="3083" name="Check Box 11" descr="&#10;"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1352550</xdr:colOff>
          <xdr:row>11</xdr:row>
          <xdr:rowOff>9525</xdr:rowOff>
        </xdr:from>
        <xdr:to>
          <xdr:col>3</xdr:col>
          <xdr:colOff>1981200</xdr:colOff>
          <xdr:row>12</xdr:row>
          <xdr:rowOff>9525</xdr:rowOff>
        </xdr:to>
        <xdr:sp macro="" textlink="">
          <xdr:nvSpPr>
            <xdr:cNvPr id="5127" name="Check Box 7" descr="&#10;"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1352550</xdr:colOff>
          <xdr:row>12</xdr:row>
          <xdr:rowOff>9525</xdr:rowOff>
        </xdr:from>
        <xdr:to>
          <xdr:col>3</xdr:col>
          <xdr:colOff>1981200</xdr:colOff>
          <xdr:row>13</xdr:row>
          <xdr:rowOff>19050</xdr:rowOff>
        </xdr:to>
        <xdr:sp macro="" textlink="">
          <xdr:nvSpPr>
            <xdr:cNvPr id="5128" name="Check Box 8" descr="&#10;"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1352550</xdr:colOff>
          <xdr:row>13</xdr:row>
          <xdr:rowOff>9525</xdr:rowOff>
        </xdr:from>
        <xdr:to>
          <xdr:col>3</xdr:col>
          <xdr:colOff>1981200</xdr:colOff>
          <xdr:row>14</xdr:row>
          <xdr:rowOff>9525</xdr:rowOff>
        </xdr:to>
        <xdr:sp macro="" textlink="">
          <xdr:nvSpPr>
            <xdr:cNvPr id="5129" name="Check Box 9" descr="&#10;"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876300</xdr:colOff>
          <xdr:row>6</xdr:row>
          <xdr:rowOff>171450</xdr:rowOff>
        </xdr:from>
        <xdr:to>
          <xdr:col>2</xdr:col>
          <xdr:colOff>1590675</xdr:colOff>
          <xdr:row>8</xdr:row>
          <xdr:rowOff>9525</xdr:rowOff>
        </xdr:to>
        <xdr:sp macro="" textlink="">
          <xdr:nvSpPr>
            <xdr:cNvPr id="1026" name="Check Box 2" descr="&#10;"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6</xdr:row>
          <xdr:rowOff>171450</xdr:rowOff>
        </xdr:from>
        <xdr:to>
          <xdr:col>5</xdr:col>
          <xdr:colOff>1152525</xdr:colOff>
          <xdr:row>8</xdr:row>
          <xdr:rowOff>9525</xdr:rowOff>
        </xdr:to>
        <xdr:sp macro="" textlink="">
          <xdr:nvSpPr>
            <xdr:cNvPr id="1034" name="Check Box 10" descr="&#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904875</xdr:colOff>
          <xdr:row>6</xdr:row>
          <xdr:rowOff>171450</xdr:rowOff>
        </xdr:from>
        <xdr:to>
          <xdr:col>7</xdr:col>
          <xdr:colOff>1619250</xdr:colOff>
          <xdr:row>8</xdr:row>
          <xdr:rowOff>9525</xdr:rowOff>
        </xdr:to>
        <xdr:sp macro="" textlink="">
          <xdr:nvSpPr>
            <xdr:cNvPr id="1035" name="Check Box 11" descr="&#10;"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704850</xdr:colOff>
          <xdr:row>3</xdr:row>
          <xdr:rowOff>28575</xdr:rowOff>
        </xdr:from>
        <xdr:to>
          <xdr:col>5</xdr:col>
          <xdr:colOff>733425</xdr:colOff>
          <xdr:row>3</xdr:row>
          <xdr:rowOff>219075</xdr:rowOff>
        </xdr:to>
        <xdr:sp macro="" textlink="">
          <xdr:nvSpPr>
            <xdr:cNvPr id="7170" name="Check Box 2" descr="&#10;"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3</xdr:row>
          <xdr:rowOff>28575</xdr:rowOff>
        </xdr:from>
        <xdr:to>
          <xdr:col>6</xdr:col>
          <xdr:colOff>571500</xdr:colOff>
          <xdr:row>3</xdr:row>
          <xdr:rowOff>219075</xdr:rowOff>
        </xdr:to>
        <xdr:sp macro="" textlink="">
          <xdr:nvSpPr>
            <xdr:cNvPr id="7171" name="Check Box 3" descr="&#10;"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4" tint="0.59999389629810485"/>
    <pageSetUpPr fitToPage="1"/>
  </sheetPr>
  <dimension ref="B1:I53"/>
  <sheetViews>
    <sheetView tabSelected="1" workbookViewId="0">
      <selection activeCell="D3" sqref="D3"/>
    </sheetView>
  </sheetViews>
  <sheetFormatPr baseColWidth="10" defaultColWidth="11.5703125" defaultRowHeight="12.75" x14ac:dyDescent="0.2"/>
  <cols>
    <col min="1" max="1" width="3.140625" style="1" customWidth="1"/>
    <col min="2" max="2" width="8.5703125" style="1" customWidth="1"/>
    <col min="3" max="3" width="36.42578125" style="1" customWidth="1"/>
    <col min="4" max="4" width="20.7109375" style="1" customWidth="1"/>
    <col min="5" max="6" width="20.7109375" style="2" customWidth="1"/>
    <col min="7" max="7" width="13.7109375" style="2" customWidth="1"/>
    <col min="8" max="8" width="45.28515625" style="2" customWidth="1"/>
    <col min="9" max="9" width="42" style="1" customWidth="1"/>
    <col min="10" max="16384" width="11.5703125" style="1"/>
  </cols>
  <sheetData>
    <row r="1" spans="2:9" ht="14.25" customHeight="1" x14ac:dyDescent="0.25">
      <c r="B1" s="93" t="s">
        <v>48</v>
      </c>
      <c r="D1" s="6"/>
      <c r="E1" s="7"/>
      <c r="F1" s="7"/>
      <c r="G1" s="7"/>
      <c r="H1" s="7"/>
      <c r="I1" s="6"/>
    </row>
    <row r="2" spans="2:9" ht="14.25" customHeight="1" x14ac:dyDescent="0.25">
      <c r="B2" s="92"/>
      <c r="C2" s="6"/>
      <c r="D2" s="6"/>
      <c r="E2" s="7"/>
      <c r="F2" s="7"/>
      <c r="G2" s="7"/>
      <c r="H2" s="7"/>
      <c r="I2" s="6"/>
    </row>
    <row r="3" spans="2:9" ht="15" x14ac:dyDescent="0.25">
      <c r="B3" s="13" t="s">
        <v>12</v>
      </c>
      <c r="D3" s="10"/>
      <c r="E3" s="10"/>
      <c r="F3" s="25"/>
      <c r="G3" s="26"/>
      <c r="H3" s="7"/>
      <c r="I3" s="6"/>
    </row>
    <row r="4" spans="2:9" ht="15" x14ac:dyDescent="0.25">
      <c r="B4" s="13"/>
      <c r="D4" s="10"/>
      <c r="E4" s="94" t="b">
        <v>0</v>
      </c>
      <c r="F4" s="95" t="b">
        <v>0</v>
      </c>
      <c r="G4" s="26"/>
      <c r="H4" s="7"/>
      <c r="I4" s="6"/>
    </row>
    <row r="5" spans="2:9" ht="18" thickBot="1" x14ac:dyDescent="0.35">
      <c r="B5" s="155" t="s">
        <v>57</v>
      </c>
      <c r="C5" s="156"/>
      <c r="D5" s="126"/>
      <c r="E5" s="126"/>
      <c r="F5" s="157"/>
      <c r="G5" s="158"/>
      <c r="H5" s="7"/>
      <c r="I5" s="6"/>
    </row>
    <row r="6" spans="2:9" ht="18" thickBot="1" x14ac:dyDescent="0.35">
      <c r="B6" s="126" t="s">
        <v>45</v>
      </c>
      <c r="C6" s="156"/>
      <c r="D6" s="126"/>
      <c r="E6" s="121" t="s">
        <v>59</v>
      </c>
      <c r="F6" s="159" t="s">
        <v>64</v>
      </c>
      <c r="G6" s="158"/>
      <c r="H6" s="7"/>
      <c r="I6" s="6"/>
    </row>
    <row r="7" spans="2:9" ht="17.25" x14ac:dyDescent="0.3">
      <c r="B7" s="126" t="s">
        <v>61</v>
      </c>
      <c r="C7" s="156"/>
      <c r="D7" s="143"/>
      <c r="E7" s="143"/>
      <c r="F7" s="160"/>
      <c r="G7" s="158"/>
      <c r="H7" s="7"/>
      <c r="I7" s="6"/>
    </row>
    <row r="8" spans="2:9" ht="17.25" x14ac:dyDescent="0.3">
      <c r="B8" s="126"/>
      <c r="C8" s="156"/>
      <c r="D8" s="143"/>
      <c r="E8" s="143"/>
      <c r="F8" s="160"/>
      <c r="G8" s="158"/>
      <c r="H8" s="7"/>
      <c r="I8" s="6"/>
    </row>
    <row r="9" spans="2:9" ht="17.25" x14ac:dyDescent="0.3">
      <c r="B9" s="161" t="s">
        <v>49</v>
      </c>
      <c r="C9" s="156"/>
      <c r="D9" s="143"/>
      <c r="E9" s="143"/>
      <c r="F9" s="160"/>
      <c r="G9" s="158"/>
      <c r="H9" s="7"/>
      <c r="I9" s="6"/>
    </row>
    <row r="10" spans="2:9" ht="20.25" x14ac:dyDescent="0.25">
      <c r="B10" s="162"/>
      <c r="C10" s="163"/>
      <c r="D10" s="163"/>
      <c r="E10" s="164"/>
      <c r="F10" s="164"/>
      <c r="G10" s="164"/>
      <c r="H10" s="7"/>
      <c r="I10" s="6"/>
    </row>
    <row r="11" spans="2:9" ht="15" thickBot="1" x14ac:dyDescent="0.3">
      <c r="B11" s="165"/>
      <c r="C11" s="163"/>
      <c r="D11" s="166">
        <v>2023</v>
      </c>
      <c r="E11" s="167">
        <v>2024</v>
      </c>
      <c r="F11" s="167">
        <v>2025</v>
      </c>
      <c r="G11" s="164" t="s">
        <v>52</v>
      </c>
      <c r="H11" s="7"/>
      <c r="I11" s="6"/>
    </row>
    <row r="12" spans="2:9" ht="18" thickBot="1" x14ac:dyDescent="0.3">
      <c r="B12" s="122" t="s">
        <v>0</v>
      </c>
      <c r="C12" s="124"/>
      <c r="D12" s="168"/>
      <c r="E12" s="168"/>
      <c r="F12" s="168"/>
      <c r="G12" s="168"/>
      <c r="H12" s="104" t="s">
        <v>63</v>
      </c>
      <c r="I12" s="6"/>
    </row>
    <row r="13" spans="2:9" ht="17.25" x14ac:dyDescent="0.3">
      <c r="B13" s="122" t="s">
        <v>60</v>
      </c>
      <c r="C13" s="123"/>
      <c r="D13" s="169" t="s">
        <v>13</v>
      </c>
      <c r="E13" s="170"/>
      <c r="F13" s="170"/>
      <c r="G13" s="170"/>
      <c r="H13" s="104"/>
      <c r="I13" s="6"/>
    </row>
    <row r="14" spans="2:9" ht="17.25" x14ac:dyDescent="0.3">
      <c r="B14" s="122" t="s">
        <v>14</v>
      </c>
      <c r="C14" s="123"/>
      <c r="D14" s="171"/>
      <c r="E14" s="172"/>
      <c r="F14" s="172"/>
      <c r="G14" s="172"/>
      <c r="H14" s="32"/>
      <c r="I14" s="6"/>
    </row>
    <row r="15" spans="2:9" ht="17.25" hidden="1" x14ac:dyDescent="0.3">
      <c r="B15" s="122"/>
      <c r="C15" s="123" t="b">
        <v>0</v>
      </c>
      <c r="D15" s="127" t="b">
        <v>0</v>
      </c>
      <c r="E15" s="128" t="b">
        <v>0</v>
      </c>
      <c r="F15" s="125"/>
      <c r="G15" s="125"/>
      <c r="H15" s="32"/>
      <c r="I15" s="6"/>
    </row>
    <row r="16" spans="2:9" ht="17.25" x14ac:dyDescent="0.25">
      <c r="B16" s="33"/>
      <c r="C16" s="34" t="b">
        <v>1</v>
      </c>
      <c r="D16" s="101" t="b">
        <v>0</v>
      </c>
      <c r="E16" s="34" t="b">
        <v>0</v>
      </c>
      <c r="F16" s="101" t="b">
        <v>0</v>
      </c>
      <c r="G16" s="34" t="b">
        <v>0</v>
      </c>
      <c r="H16" s="32" t="b">
        <v>0</v>
      </c>
      <c r="I16" s="6"/>
    </row>
    <row r="17" spans="2:9" ht="15" thickBot="1" x14ac:dyDescent="0.3">
      <c r="B17" s="9" t="s">
        <v>8</v>
      </c>
      <c r="C17" s="6"/>
      <c r="D17" s="6"/>
      <c r="E17" s="7"/>
      <c r="F17" s="7"/>
      <c r="G17" s="7"/>
      <c r="H17" s="7"/>
      <c r="I17" s="6"/>
    </row>
    <row r="18" spans="2:9" ht="44.25" customHeight="1" x14ac:dyDescent="0.2">
      <c r="B18" s="82" t="s">
        <v>1</v>
      </c>
      <c r="C18" s="148" t="s">
        <v>39</v>
      </c>
      <c r="D18" s="150" t="s">
        <v>37</v>
      </c>
      <c r="E18" s="150" t="s">
        <v>2</v>
      </c>
      <c r="F18" s="148" t="s">
        <v>66</v>
      </c>
      <c r="G18" s="148" t="s">
        <v>10</v>
      </c>
      <c r="H18" s="148" t="s">
        <v>4</v>
      </c>
    </row>
    <row r="19" spans="2:9" ht="14.45" customHeight="1" thickBot="1" x14ac:dyDescent="0.25">
      <c r="B19" s="67" t="s">
        <v>3</v>
      </c>
      <c r="C19" s="149"/>
      <c r="D19" s="149"/>
      <c r="E19" s="149"/>
      <c r="F19" s="149"/>
      <c r="G19" s="149"/>
      <c r="H19" s="149"/>
    </row>
    <row r="20" spans="2:9" s="3" customFormat="1" ht="29.45" customHeight="1" x14ac:dyDescent="0.2">
      <c r="B20" s="173"/>
      <c r="C20" s="79" t="s">
        <v>40</v>
      </c>
      <c r="D20" s="175"/>
      <c r="E20" s="175"/>
      <c r="F20" s="73">
        <f t="shared" ref="F20:F24" si="0">E20-D20</f>
        <v>0</v>
      </c>
      <c r="G20" s="72" t="e">
        <f>F20/D20</f>
        <v>#DIV/0!</v>
      </c>
      <c r="H20" s="177"/>
    </row>
    <row r="21" spans="2:9" s="3" customFormat="1" ht="29.45" customHeight="1" x14ac:dyDescent="0.2">
      <c r="B21" s="174"/>
      <c r="C21" s="80" t="s">
        <v>41</v>
      </c>
      <c r="D21" s="176"/>
      <c r="E21" s="176"/>
      <c r="F21" s="73">
        <f t="shared" si="0"/>
        <v>0</v>
      </c>
      <c r="G21" s="72" t="e">
        <f t="shared" ref="G21:G24" si="1">F21/D21</f>
        <v>#DIV/0!</v>
      </c>
      <c r="H21" s="178"/>
    </row>
    <row r="22" spans="2:9" s="3" customFormat="1" ht="29.45" customHeight="1" x14ac:dyDescent="0.2">
      <c r="B22" s="174"/>
      <c r="C22" s="80" t="s">
        <v>42</v>
      </c>
      <c r="D22" s="176"/>
      <c r="E22" s="176"/>
      <c r="F22" s="73">
        <f t="shared" si="0"/>
        <v>0</v>
      </c>
      <c r="G22" s="72" t="e">
        <f t="shared" si="1"/>
        <v>#DIV/0!</v>
      </c>
      <c r="H22" s="178"/>
    </row>
    <row r="23" spans="2:9" s="3" customFormat="1" ht="29.45" customHeight="1" thickBot="1" x14ac:dyDescent="0.25">
      <c r="B23" s="174"/>
      <c r="C23" s="80" t="s">
        <v>62</v>
      </c>
      <c r="D23" s="176"/>
      <c r="E23" s="176"/>
      <c r="F23" s="73">
        <f t="shared" si="0"/>
        <v>0</v>
      </c>
      <c r="G23" s="72" t="e">
        <f t="shared" si="1"/>
        <v>#DIV/0!</v>
      </c>
      <c r="H23" s="178"/>
    </row>
    <row r="24" spans="2:9" s="3" customFormat="1" ht="28.5" customHeight="1" thickBot="1" x14ac:dyDescent="0.25">
      <c r="B24" s="144" t="s">
        <v>17</v>
      </c>
      <c r="C24" s="145"/>
      <c r="D24" s="115">
        <f>SUM(D20:D23)</f>
        <v>0</v>
      </c>
      <c r="E24" s="115">
        <f>SUM(E20:E23)</f>
        <v>0</v>
      </c>
      <c r="F24" s="85">
        <f t="shared" si="0"/>
        <v>0</v>
      </c>
      <c r="G24" s="116" t="e">
        <f t="shared" si="1"/>
        <v>#DIV/0!</v>
      </c>
      <c r="H24" s="69"/>
    </row>
    <row r="25" spans="2:9" s="3" customFormat="1" ht="14.25" x14ac:dyDescent="0.25">
      <c r="B25" s="10"/>
      <c r="C25" s="10"/>
      <c r="D25" s="10"/>
      <c r="E25" s="11"/>
      <c r="F25" s="11"/>
      <c r="G25" s="11"/>
      <c r="H25" s="11"/>
      <c r="I25" s="10"/>
    </row>
    <row r="26" spans="2:9" s="3" customFormat="1" ht="15" thickBot="1" x14ac:dyDescent="0.3">
      <c r="B26" s="12" t="s">
        <v>9</v>
      </c>
      <c r="C26" s="10"/>
      <c r="D26" s="10"/>
      <c r="E26" s="11"/>
      <c r="F26" s="11"/>
      <c r="G26" s="11"/>
      <c r="H26" s="11"/>
      <c r="I26" s="10"/>
    </row>
    <row r="27" spans="2:9" s="37" customFormat="1" ht="44.25" customHeight="1" x14ac:dyDescent="0.2">
      <c r="B27" s="82" t="s">
        <v>1</v>
      </c>
      <c r="C27" s="148" t="s">
        <v>38</v>
      </c>
      <c r="D27" s="150" t="s">
        <v>37</v>
      </c>
      <c r="E27" s="150" t="s">
        <v>2</v>
      </c>
      <c r="F27" s="148" t="s">
        <v>67</v>
      </c>
      <c r="G27" s="82" t="s">
        <v>10</v>
      </c>
      <c r="H27" s="148" t="s">
        <v>4</v>
      </c>
      <c r="I27" s="36"/>
    </row>
    <row r="28" spans="2:9" s="37" customFormat="1" ht="14.45" customHeight="1" thickBot="1" x14ac:dyDescent="0.25">
      <c r="B28" s="67" t="s">
        <v>3</v>
      </c>
      <c r="C28" s="149"/>
      <c r="D28" s="149"/>
      <c r="E28" s="149"/>
      <c r="F28" s="149"/>
      <c r="G28" s="83"/>
      <c r="H28" s="149"/>
      <c r="I28" s="36"/>
    </row>
    <row r="29" spans="2:9" s="37" customFormat="1" ht="28.15" customHeight="1" x14ac:dyDescent="0.2">
      <c r="B29" s="179"/>
      <c r="C29" s="180"/>
      <c r="D29" s="176"/>
      <c r="E29" s="176"/>
      <c r="F29" s="73">
        <f t="shared" ref="F29:F33" si="2">E29-D29</f>
        <v>0</v>
      </c>
      <c r="G29" s="72" t="e">
        <f t="shared" ref="G29:G34" si="3">F29/D29</f>
        <v>#DIV/0!</v>
      </c>
      <c r="H29" s="185"/>
      <c r="I29" s="35"/>
    </row>
    <row r="30" spans="2:9" s="37" customFormat="1" ht="28.15" customHeight="1" x14ac:dyDescent="0.2">
      <c r="B30" s="181"/>
      <c r="C30" s="182"/>
      <c r="D30" s="183"/>
      <c r="E30" s="183"/>
      <c r="F30" s="73">
        <f t="shared" si="2"/>
        <v>0</v>
      </c>
      <c r="G30" s="72" t="e">
        <f t="shared" si="3"/>
        <v>#DIV/0!</v>
      </c>
      <c r="H30" s="186"/>
      <c r="I30" s="35"/>
    </row>
    <row r="31" spans="2:9" s="37" customFormat="1" ht="28.15" customHeight="1" x14ac:dyDescent="0.2">
      <c r="B31" s="184"/>
      <c r="C31" s="180"/>
      <c r="D31" s="176"/>
      <c r="E31" s="176"/>
      <c r="F31" s="73">
        <f t="shared" ref="F31:F32" si="4">E31-D31</f>
        <v>0</v>
      </c>
      <c r="G31" s="72" t="e">
        <f t="shared" ref="G31:G32" si="5">F31/D31</f>
        <v>#DIV/0!</v>
      </c>
      <c r="H31" s="180"/>
      <c r="I31" s="35"/>
    </row>
    <row r="32" spans="2:9" s="37" customFormat="1" ht="28.15" customHeight="1" x14ac:dyDescent="0.2">
      <c r="B32" s="184"/>
      <c r="C32" s="180"/>
      <c r="D32" s="176"/>
      <c r="E32" s="176"/>
      <c r="F32" s="73">
        <f t="shared" si="4"/>
        <v>0</v>
      </c>
      <c r="G32" s="72" t="e">
        <f t="shared" si="5"/>
        <v>#DIV/0!</v>
      </c>
      <c r="H32" s="180"/>
      <c r="I32" s="35"/>
    </row>
    <row r="33" spans="2:9" s="37" customFormat="1" ht="28.15" customHeight="1" thickBot="1" x14ac:dyDescent="0.25">
      <c r="B33" s="179"/>
      <c r="C33" s="180"/>
      <c r="D33" s="176"/>
      <c r="E33" s="176"/>
      <c r="F33" s="73">
        <f t="shared" si="2"/>
        <v>0</v>
      </c>
      <c r="G33" s="72" t="e">
        <f t="shared" si="3"/>
        <v>#DIV/0!</v>
      </c>
      <c r="H33" s="180"/>
      <c r="I33" s="35"/>
    </row>
    <row r="34" spans="2:9" s="37" customFormat="1" ht="28.15" customHeight="1" thickBot="1" x14ac:dyDescent="0.25">
      <c r="B34" s="144" t="s">
        <v>16</v>
      </c>
      <c r="C34" s="145"/>
      <c r="D34" s="77">
        <f>SUM(D29:D33)</f>
        <v>0</v>
      </c>
      <c r="E34" s="77">
        <f t="shared" ref="E34:F34" si="6">SUM(E29:E33)</f>
        <v>0</v>
      </c>
      <c r="F34" s="77">
        <f t="shared" si="6"/>
        <v>0</v>
      </c>
      <c r="G34" s="78" t="e">
        <f t="shared" si="3"/>
        <v>#DIV/0!</v>
      </c>
      <c r="H34" s="81"/>
      <c r="I34" s="35"/>
    </row>
    <row r="35" spans="2:9" s="37" customFormat="1" ht="28.15" customHeight="1" x14ac:dyDescent="0.2">
      <c r="B35" s="38"/>
      <c r="C35" s="38"/>
      <c r="D35" s="38"/>
      <c r="E35" s="39"/>
      <c r="F35" s="39"/>
      <c r="G35" s="20"/>
      <c r="H35" s="40"/>
      <c r="I35" s="35"/>
    </row>
    <row r="36" spans="2:9" s="37" customFormat="1" ht="28.15" customHeight="1" thickBot="1" x14ac:dyDescent="0.25">
      <c r="B36" s="38"/>
      <c r="C36" s="38"/>
      <c r="D36" s="38"/>
      <c r="E36" s="39"/>
      <c r="F36" s="39"/>
      <c r="G36" s="20"/>
      <c r="H36" s="56" t="s">
        <v>6</v>
      </c>
      <c r="I36" s="35"/>
    </row>
    <row r="37" spans="2:9" s="4" customFormat="1" ht="21.6" customHeight="1" thickBot="1" x14ac:dyDescent="0.3">
      <c r="B37" s="14"/>
      <c r="D37" s="17" t="s">
        <v>5</v>
      </c>
      <c r="E37" s="15">
        <f>E24</f>
        <v>0</v>
      </c>
      <c r="G37" s="17" t="s">
        <v>0</v>
      </c>
      <c r="H37" s="74" t="str">
        <f>IF(C15=TRUE,E39*D12," ")</f>
        <v xml:space="preserve"> </v>
      </c>
    </row>
    <row r="38" spans="2:9" s="4" customFormat="1" ht="21.6" customHeight="1" thickBot="1" x14ac:dyDescent="0.3">
      <c r="B38" s="14"/>
      <c r="D38" s="17" t="s">
        <v>23</v>
      </c>
      <c r="E38" s="16">
        <f>E34</f>
        <v>0</v>
      </c>
      <c r="G38" s="17" t="s">
        <v>65</v>
      </c>
      <c r="H38" s="74" t="str">
        <f>IF(D15=TRUE,E39," ")</f>
        <v xml:space="preserve"> </v>
      </c>
    </row>
    <row r="39" spans="2:9" s="4" customFormat="1" ht="21.6" customHeight="1" thickTop="1" thickBot="1" x14ac:dyDescent="0.3">
      <c r="B39" s="14"/>
      <c r="D39" s="17" t="s">
        <v>7</v>
      </c>
      <c r="E39" s="18">
        <f>E37-E38</f>
        <v>0</v>
      </c>
      <c r="G39" s="17" t="s">
        <v>14</v>
      </c>
      <c r="H39" s="74" t="str">
        <f>IF(E15=TRUE,E39," ")</f>
        <v xml:space="preserve"> </v>
      </c>
    </row>
    <row r="40" spans="2:9" ht="14.25" x14ac:dyDescent="0.25">
      <c r="B40" s="6"/>
      <c r="C40" s="6"/>
      <c r="D40" s="6"/>
      <c r="E40" s="7"/>
      <c r="F40" s="7"/>
      <c r="G40" s="4"/>
      <c r="H40" s="4"/>
      <c r="I40" s="6"/>
    </row>
    <row r="41" spans="2:9" ht="14.25" x14ac:dyDescent="0.25">
      <c r="B41" s="6"/>
      <c r="C41" s="146" t="s">
        <v>30</v>
      </c>
      <c r="D41" s="146"/>
      <c r="E41" s="146"/>
      <c r="F41" s="146"/>
      <c r="G41" s="7"/>
      <c r="H41" s="163" t="s">
        <v>68</v>
      </c>
      <c r="I41" s="6"/>
    </row>
    <row r="42" spans="2:9" ht="14.25" x14ac:dyDescent="0.2">
      <c r="C42" s="147"/>
      <c r="D42" s="147"/>
      <c r="E42" s="147"/>
      <c r="F42" s="147"/>
      <c r="G42" s="52"/>
    </row>
    <row r="43" spans="2:9" ht="14.25" x14ac:dyDescent="0.2">
      <c r="C43" s="147"/>
      <c r="D43" s="147"/>
      <c r="E43" s="147"/>
      <c r="F43" s="147"/>
      <c r="G43" s="52"/>
    </row>
    <row r="44" spans="2:9" ht="16.5" x14ac:dyDescent="0.3">
      <c r="C44" s="50"/>
      <c r="D44" s="50"/>
      <c r="E44" s="51"/>
      <c r="F44" s="51"/>
      <c r="G44" s="52"/>
    </row>
    <row r="45" spans="2:9" ht="17.25" thickBot="1" x14ac:dyDescent="0.35">
      <c r="C45" s="6" t="s">
        <v>27</v>
      </c>
      <c r="D45" s="50"/>
      <c r="E45" s="53"/>
      <c r="F45" s="54"/>
      <c r="G45" s="55"/>
    </row>
    <row r="46" spans="2:9" ht="14.25" x14ac:dyDescent="0.25">
      <c r="C46" s="6"/>
      <c r="D46" s="6"/>
      <c r="E46" s="21"/>
      <c r="F46" s="22"/>
      <c r="G46" s="23"/>
      <c r="H46" s="189"/>
    </row>
    <row r="47" spans="2:9" x14ac:dyDescent="0.2">
      <c r="H47" s="190"/>
    </row>
    <row r="48" spans="2:9" ht="17.25" thickBot="1" x14ac:dyDescent="0.35">
      <c r="C48" s="187"/>
      <c r="E48" s="188"/>
      <c r="F48" s="188"/>
      <c r="G48" s="51"/>
      <c r="H48" s="191"/>
    </row>
    <row r="49" spans="3:8" ht="14.25" x14ac:dyDescent="0.25">
      <c r="C49" s="57" t="s">
        <v>11</v>
      </c>
      <c r="D49" s="57"/>
      <c r="E49" s="57" t="s">
        <v>28</v>
      </c>
      <c r="F49" s="58"/>
      <c r="G49" s="58"/>
      <c r="H49" s="58" t="s">
        <v>29</v>
      </c>
    </row>
    <row r="52" spans="3:8" x14ac:dyDescent="0.2">
      <c r="C52" s="100" t="s">
        <v>51</v>
      </c>
    </row>
    <row r="53" spans="3:8" x14ac:dyDescent="0.2">
      <c r="C53" s="1" t="s">
        <v>50</v>
      </c>
    </row>
  </sheetData>
  <sheetProtection sheet="1" insertRows="0"/>
  <protectedRanges>
    <protectedRange sqref="E6" name="Bereich1"/>
    <protectedRange sqref="B12:C15" name="Bereich2"/>
  </protectedRanges>
  <mergeCells count="16">
    <mergeCell ref="D13:G13"/>
    <mergeCell ref="B34:C34"/>
    <mergeCell ref="C41:F43"/>
    <mergeCell ref="H46:H48"/>
    <mergeCell ref="B24:C24"/>
    <mergeCell ref="C27:C28"/>
    <mergeCell ref="D27:D28"/>
    <mergeCell ref="E27:E28"/>
    <mergeCell ref="F27:F28"/>
    <mergeCell ref="H27:H28"/>
    <mergeCell ref="H18:H19"/>
    <mergeCell ref="C18:C19"/>
    <mergeCell ref="D18:D19"/>
    <mergeCell ref="E18:E19"/>
    <mergeCell ref="F18:F19"/>
    <mergeCell ref="G18:G19"/>
  </mergeCells>
  <pageMargins left="0.70866141732283472" right="0.70866141732283472" top="0.78740157480314965" bottom="0.78740157480314965" header="0.31496062992125984" footer="0.31496062992125984"/>
  <pageSetup paperSize="9" scale="5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ltText="_x000a_">
                <anchor moveWithCells="1">
                  <from>
                    <xdr:col>4</xdr:col>
                    <xdr:colOff>238125</xdr:colOff>
                    <xdr:row>4</xdr:row>
                    <xdr:rowOff>19050</xdr:rowOff>
                  </from>
                  <to>
                    <xdr:col>5</xdr:col>
                    <xdr:colOff>942975</xdr:colOff>
                    <xdr:row>4</xdr:row>
                    <xdr:rowOff>209550</xdr:rowOff>
                  </to>
                </anchor>
              </controlPr>
            </control>
          </mc:Choice>
        </mc:AlternateContent>
        <mc:AlternateContent xmlns:mc="http://schemas.openxmlformats.org/markup-compatibility/2006">
          <mc:Choice Requires="x14">
            <control shapeId="2055" r:id="rId5" name="Check Box 7">
              <controlPr defaultSize="0" autoFill="0" autoLine="0" autoPict="0" altText="_x000a_">
                <anchor moveWithCells="1">
                  <from>
                    <xdr:col>5</xdr:col>
                    <xdr:colOff>638175</xdr:colOff>
                    <xdr:row>4</xdr:row>
                    <xdr:rowOff>28575</xdr:rowOff>
                  </from>
                  <to>
                    <xdr:col>7</xdr:col>
                    <xdr:colOff>409575</xdr:colOff>
                    <xdr:row>4</xdr:row>
                    <xdr:rowOff>219075</xdr:rowOff>
                  </to>
                </anchor>
              </controlPr>
            </control>
          </mc:Choice>
        </mc:AlternateContent>
        <mc:AlternateContent xmlns:mc="http://schemas.openxmlformats.org/markup-compatibility/2006">
          <mc:Choice Requires="x14">
            <control shapeId="2058" r:id="rId6" name="Check Box 10">
              <controlPr defaultSize="0" autoFill="0" autoLine="0" autoPict="0" altText="_x000a_">
                <anchor moveWithCells="1">
                  <from>
                    <xdr:col>2</xdr:col>
                    <xdr:colOff>1352550</xdr:colOff>
                    <xdr:row>11</xdr:row>
                    <xdr:rowOff>9525</xdr:rowOff>
                  </from>
                  <to>
                    <xdr:col>2</xdr:col>
                    <xdr:colOff>1981200</xdr:colOff>
                    <xdr:row>12</xdr:row>
                    <xdr:rowOff>9525</xdr:rowOff>
                  </to>
                </anchor>
              </controlPr>
            </control>
          </mc:Choice>
        </mc:AlternateContent>
        <mc:AlternateContent xmlns:mc="http://schemas.openxmlformats.org/markup-compatibility/2006">
          <mc:Choice Requires="x14">
            <control shapeId="2059" r:id="rId7" name="Check Box 11">
              <controlPr defaultSize="0" autoFill="0" autoLine="0" autoPict="0" altText="_x000a_">
                <anchor moveWithCells="1">
                  <from>
                    <xdr:col>2</xdr:col>
                    <xdr:colOff>1352550</xdr:colOff>
                    <xdr:row>13</xdr:row>
                    <xdr:rowOff>9525</xdr:rowOff>
                  </from>
                  <to>
                    <xdr:col>2</xdr:col>
                    <xdr:colOff>1981200</xdr:colOff>
                    <xdr:row>15</xdr:row>
                    <xdr:rowOff>9525</xdr:rowOff>
                  </to>
                </anchor>
              </controlPr>
            </control>
          </mc:Choice>
        </mc:AlternateContent>
        <mc:AlternateContent xmlns:mc="http://schemas.openxmlformats.org/markup-compatibility/2006">
          <mc:Choice Requires="x14">
            <control shapeId="2060" r:id="rId8" name="Check Box 12">
              <controlPr defaultSize="0" autoFill="0" autoLine="0" autoPict="0" altText="_x000a_">
                <anchor moveWithCells="1">
                  <from>
                    <xdr:col>2</xdr:col>
                    <xdr:colOff>1352550</xdr:colOff>
                    <xdr:row>12</xdr:row>
                    <xdr:rowOff>9525</xdr:rowOff>
                  </from>
                  <to>
                    <xdr:col>2</xdr:col>
                    <xdr:colOff>1981200</xdr:colOff>
                    <xdr:row>13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theme="4" tint="0.59999389629810485"/>
    <pageSetUpPr fitToPage="1"/>
  </sheetPr>
  <dimension ref="B1:I52"/>
  <sheetViews>
    <sheetView workbookViewId="0">
      <selection activeCell="J39" sqref="J39"/>
    </sheetView>
  </sheetViews>
  <sheetFormatPr baseColWidth="10" defaultColWidth="11.5703125" defaultRowHeight="12.75" x14ac:dyDescent="0.2"/>
  <cols>
    <col min="1" max="1" width="3.140625" style="1" customWidth="1"/>
    <col min="2" max="2" width="8.5703125" style="1" customWidth="1"/>
    <col min="3" max="3" width="36.42578125" style="1" customWidth="1"/>
    <col min="4" max="4" width="20.7109375" style="1" customWidth="1"/>
    <col min="5" max="6" width="20.7109375" style="2" customWidth="1"/>
    <col min="7" max="7" width="13.7109375" style="2" customWidth="1"/>
    <col min="8" max="8" width="43.85546875" style="2" customWidth="1"/>
    <col min="9" max="9" width="42" style="1" customWidth="1"/>
    <col min="10" max="16384" width="11.5703125" style="1"/>
  </cols>
  <sheetData>
    <row r="1" spans="2:9" x14ac:dyDescent="0.2">
      <c r="B1" s="93" t="s">
        <v>48</v>
      </c>
    </row>
    <row r="2" spans="2:9" ht="14.25" customHeight="1" x14ac:dyDescent="0.25">
      <c r="B2" s="19"/>
      <c r="C2" s="6"/>
      <c r="D2" s="6"/>
      <c r="E2" s="7"/>
      <c r="F2" s="7"/>
      <c r="G2" s="7"/>
      <c r="H2" s="7"/>
      <c r="I2" s="6"/>
    </row>
    <row r="3" spans="2:9" ht="15" x14ac:dyDescent="0.25">
      <c r="B3" s="13" t="s">
        <v>12</v>
      </c>
      <c r="D3" s="10"/>
      <c r="E3" s="10"/>
      <c r="F3" s="25"/>
      <c r="G3" s="26"/>
      <c r="H3" s="7"/>
      <c r="I3" s="6"/>
    </row>
    <row r="4" spans="2:9" ht="15" x14ac:dyDescent="0.25">
      <c r="B4" s="13"/>
      <c r="D4" s="10"/>
      <c r="E4" s="94" t="b">
        <v>0</v>
      </c>
      <c r="F4" s="95" t="b">
        <v>0</v>
      </c>
      <c r="G4" s="26"/>
      <c r="H4" s="7"/>
      <c r="I4" s="6"/>
    </row>
    <row r="5" spans="2:9" ht="18" thickBot="1" x14ac:dyDescent="0.35">
      <c r="B5" s="27" t="s">
        <v>56</v>
      </c>
      <c r="D5" s="28"/>
      <c r="E5" s="28"/>
      <c r="F5" s="29"/>
      <c r="G5" s="26"/>
      <c r="H5" s="7"/>
      <c r="I5" s="6"/>
    </row>
    <row r="6" spans="2:9" ht="18" thickBot="1" x14ac:dyDescent="0.35">
      <c r="B6" s="28" t="s">
        <v>45</v>
      </c>
      <c r="D6" s="28"/>
      <c r="E6" s="106" t="str">
        <f>'ZN 2023'!E6</f>
        <v>MP1-2023-00</v>
      </c>
      <c r="F6" s="29"/>
      <c r="G6" s="26"/>
      <c r="H6" s="7"/>
      <c r="I6" s="6"/>
    </row>
    <row r="7" spans="2:9" ht="17.25" x14ac:dyDescent="0.3">
      <c r="B7" s="126" t="s">
        <v>61</v>
      </c>
      <c r="D7"/>
      <c r="E7"/>
      <c r="G7" s="26"/>
      <c r="H7" s="7"/>
      <c r="I7" s="6"/>
    </row>
    <row r="8" spans="2:9" ht="20.25" x14ac:dyDescent="0.25">
      <c r="B8" s="19"/>
      <c r="C8" s="6"/>
      <c r="D8" s="6"/>
      <c r="E8" s="7"/>
      <c r="F8" s="7"/>
      <c r="G8" s="7"/>
      <c r="H8" s="7"/>
      <c r="I8" s="6"/>
    </row>
    <row r="9" spans="2:9" ht="17.25" x14ac:dyDescent="0.3">
      <c r="B9" s="91" t="s">
        <v>54</v>
      </c>
      <c r="C9" s="6"/>
      <c r="D9" s="6"/>
      <c r="E9" s="7"/>
      <c r="F9" s="7"/>
      <c r="G9" s="7"/>
      <c r="H9" s="7"/>
      <c r="I9" s="6"/>
    </row>
    <row r="10" spans="2:9" ht="14.25" x14ac:dyDescent="0.25">
      <c r="B10" s="5"/>
      <c r="C10" s="6"/>
      <c r="D10" s="6"/>
      <c r="E10" s="7"/>
      <c r="F10" s="7"/>
      <c r="G10" s="7"/>
      <c r="H10" s="7"/>
      <c r="I10" s="6"/>
    </row>
    <row r="11" spans="2:9" ht="15" thickBot="1" x14ac:dyDescent="0.3">
      <c r="B11" s="5"/>
      <c r="C11" s="6"/>
      <c r="D11" s="102">
        <v>2023</v>
      </c>
      <c r="E11" s="103">
        <v>2024</v>
      </c>
      <c r="F11" s="103">
        <v>2025</v>
      </c>
      <c r="G11" s="7" t="s">
        <v>52</v>
      </c>
      <c r="H11" s="7"/>
      <c r="I11" s="6"/>
    </row>
    <row r="12" spans="2:9" ht="18" thickBot="1" x14ac:dyDescent="0.3">
      <c r="B12" s="129" t="s">
        <v>0</v>
      </c>
      <c r="C12" s="130"/>
      <c r="D12" s="113">
        <f>'ZN 2023'!D12</f>
        <v>0</v>
      </c>
      <c r="E12" s="113">
        <f>'ZN 2023'!E12</f>
        <v>0</v>
      </c>
      <c r="F12" s="113">
        <f>'ZN 2023'!F12</f>
        <v>0</v>
      </c>
      <c r="G12" s="113">
        <f>'ZN 2023'!G12</f>
        <v>0</v>
      </c>
      <c r="H12" s="104" t="s">
        <v>63</v>
      </c>
      <c r="I12" s="6"/>
    </row>
    <row r="13" spans="2:9" ht="17.25" x14ac:dyDescent="0.25">
      <c r="B13" s="129" t="s">
        <v>60</v>
      </c>
      <c r="C13" s="131"/>
      <c r="D13" s="104"/>
      <c r="E13" s="104"/>
      <c r="F13" s="104"/>
      <c r="G13" s="104"/>
      <c r="H13" s="104"/>
      <c r="I13" s="6"/>
    </row>
    <row r="14" spans="2:9" ht="17.25" x14ac:dyDescent="0.25">
      <c r="B14" s="129" t="s">
        <v>14</v>
      </c>
      <c r="C14" s="131"/>
      <c r="D14" s="96"/>
      <c r="E14" s="97"/>
      <c r="F14" s="98"/>
      <c r="G14" s="99"/>
      <c r="H14" s="32"/>
      <c r="I14" s="6"/>
    </row>
    <row r="15" spans="2:9" ht="14.25" x14ac:dyDescent="0.25">
      <c r="B15" s="5"/>
      <c r="C15" s="6"/>
      <c r="D15" s="6"/>
      <c r="E15" s="7"/>
      <c r="F15" s="7"/>
      <c r="G15" s="7"/>
      <c r="H15" s="7"/>
      <c r="I15" s="6"/>
    </row>
    <row r="16" spans="2:9" ht="15" thickBot="1" x14ac:dyDescent="0.3">
      <c r="B16" s="9" t="s">
        <v>8</v>
      </c>
      <c r="C16" s="6"/>
      <c r="D16" s="6"/>
      <c r="E16" s="7"/>
      <c r="F16" s="7"/>
      <c r="G16" s="7"/>
      <c r="H16" s="7"/>
      <c r="I16" s="6"/>
    </row>
    <row r="17" spans="2:9" ht="44.25" customHeight="1" x14ac:dyDescent="0.2">
      <c r="B17" s="82" t="s">
        <v>1</v>
      </c>
      <c r="C17" s="148" t="s">
        <v>39</v>
      </c>
      <c r="D17" s="150" t="s">
        <v>37</v>
      </c>
      <c r="E17" s="150" t="s">
        <v>2</v>
      </c>
      <c r="F17" s="148" t="s">
        <v>66</v>
      </c>
      <c r="G17" s="148" t="s">
        <v>10</v>
      </c>
      <c r="H17" s="148" t="s">
        <v>4</v>
      </c>
    </row>
    <row r="18" spans="2:9" ht="14.45" customHeight="1" thickBot="1" x14ac:dyDescent="0.25">
      <c r="B18" s="67" t="s">
        <v>3</v>
      </c>
      <c r="C18" s="149"/>
      <c r="D18" s="149"/>
      <c r="E18" s="149"/>
      <c r="F18" s="149"/>
      <c r="G18" s="149"/>
      <c r="H18" s="149"/>
    </row>
    <row r="19" spans="2:9" s="3" customFormat="1" ht="29.45" customHeight="1" x14ac:dyDescent="0.2">
      <c r="B19" s="173"/>
      <c r="C19" s="79" t="s">
        <v>40</v>
      </c>
      <c r="D19" s="175"/>
      <c r="E19" s="175"/>
      <c r="F19" s="73">
        <f t="shared" ref="F19:F23" si="0">E19-D19</f>
        <v>0</v>
      </c>
      <c r="G19" s="72" t="e">
        <f>F19/D19</f>
        <v>#DIV/0!</v>
      </c>
      <c r="H19" s="177"/>
    </row>
    <row r="20" spans="2:9" s="3" customFormat="1" ht="29.45" customHeight="1" x14ac:dyDescent="0.2">
      <c r="B20" s="174"/>
      <c r="C20" s="80" t="s">
        <v>41</v>
      </c>
      <c r="D20" s="176"/>
      <c r="E20" s="176"/>
      <c r="F20" s="73">
        <f t="shared" si="0"/>
        <v>0</v>
      </c>
      <c r="G20" s="72" t="e">
        <f t="shared" ref="G20:G23" si="1">F20/D20</f>
        <v>#DIV/0!</v>
      </c>
      <c r="H20" s="178"/>
    </row>
    <row r="21" spans="2:9" s="3" customFormat="1" ht="29.45" customHeight="1" x14ac:dyDescent="0.2">
      <c r="B21" s="174"/>
      <c r="C21" s="80" t="s">
        <v>42</v>
      </c>
      <c r="D21" s="176"/>
      <c r="E21" s="176"/>
      <c r="F21" s="73">
        <f t="shared" si="0"/>
        <v>0</v>
      </c>
      <c r="G21" s="72" t="e">
        <f t="shared" si="1"/>
        <v>#DIV/0!</v>
      </c>
      <c r="H21" s="178"/>
    </row>
    <row r="22" spans="2:9" s="3" customFormat="1" ht="29.45" customHeight="1" thickBot="1" x14ac:dyDescent="0.25">
      <c r="B22" s="174"/>
      <c r="C22" s="80" t="s">
        <v>15</v>
      </c>
      <c r="D22" s="176"/>
      <c r="E22" s="176"/>
      <c r="F22" s="73">
        <f t="shared" si="0"/>
        <v>0</v>
      </c>
      <c r="G22" s="72" t="e">
        <f t="shared" si="1"/>
        <v>#DIV/0!</v>
      </c>
      <c r="H22" s="178"/>
    </row>
    <row r="23" spans="2:9" s="3" customFormat="1" ht="28.5" customHeight="1" thickBot="1" x14ac:dyDescent="0.25">
      <c r="B23" s="144" t="s">
        <v>17</v>
      </c>
      <c r="C23" s="145"/>
      <c r="D23" s="115">
        <f>SUM(D19:D22)</f>
        <v>0</v>
      </c>
      <c r="E23" s="115">
        <f>SUM(E19:E22)</f>
        <v>0</v>
      </c>
      <c r="F23" s="85">
        <f t="shared" si="0"/>
        <v>0</v>
      </c>
      <c r="G23" s="116" t="e">
        <f t="shared" si="1"/>
        <v>#DIV/0!</v>
      </c>
      <c r="H23" s="69"/>
    </row>
    <row r="24" spans="2:9" s="3" customFormat="1" ht="14.25" x14ac:dyDescent="0.25">
      <c r="B24" s="10"/>
      <c r="C24" s="10"/>
      <c r="D24" s="10"/>
      <c r="E24" s="11"/>
      <c r="F24" s="11"/>
      <c r="G24" s="11"/>
      <c r="H24" s="11"/>
      <c r="I24" s="10"/>
    </row>
    <row r="25" spans="2:9" s="3" customFormat="1" ht="15" thickBot="1" x14ac:dyDescent="0.3">
      <c r="B25" s="12" t="s">
        <v>9</v>
      </c>
      <c r="C25" s="10"/>
      <c r="D25" s="10"/>
      <c r="E25" s="11"/>
      <c r="F25" s="11"/>
      <c r="G25" s="11"/>
      <c r="H25" s="11"/>
      <c r="I25" s="10"/>
    </row>
    <row r="26" spans="2:9" s="37" customFormat="1" ht="44.25" customHeight="1" x14ac:dyDescent="0.2">
      <c r="B26" s="82" t="s">
        <v>1</v>
      </c>
      <c r="C26" s="148" t="s">
        <v>38</v>
      </c>
      <c r="D26" s="150" t="s">
        <v>37</v>
      </c>
      <c r="E26" s="150" t="s">
        <v>2</v>
      </c>
      <c r="F26" s="148" t="s">
        <v>67</v>
      </c>
      <c r="G26" s="82" t="s">
        <v>10</v>
      </c>
      <c r="H26" s="148" t="s">
        <v>4</v>
      </c>
      <c r="I26" s="36"/>
    </row>
    <row r="27" spans="2:9" s="37" customFormat="1" ht="14.45" customHeight="1" thickBot="1" x14ac:dyDescent="0.25">
      <c r="B27" s="67" t="s">
        <v>3</v>
      </c>
      <c r="C27" s="149"/>
      <c r="D27" s="149"/>
      <c r="E27" s="149"/>
      <c r="F27" s="149"/>
      <c r="G27" s="83"/>
      <c r="H27" s="149"/>
      <c r="I27" s="36"/>
    </row>
    <row r="28" spans="2:9" s="37" customFormat="1" ht="28.15" customHeight="1" x14ac:dyDescent="0.2">
      <c r="B28" s="192"/>
      <c r="C28" s="193"/>
      <c r="D28" s="194"/>
      <c r="E28" s="194"/>
      <c r="F28" s="73">
        <f t="shared" ref="F28:F32" si="2">E28-D28</f>
        <v>0</v>
      </c>
      <c r="G28" s="72" t="e">
        <f t="shared" ref="G28:G33" si="3">F28/D28</f>
        <v>#DIV/0!</v>
      </c>
      <c r="H28" s="200"/>
      <c r="I28" s="35"/>
    </row>
    <row r="29" spans="2:9" s="37" customFormat="1" ht="28.15" customHeight="1" x14ac:dyDescent="0.2">
      <c r="B29" s="195"/>
      <c r="C29" s="196"/>
      <c r="D29" s="197"/>
      <c r="E29" s="197"/>
      <c r="F29" s="73">
        <f t="shared" si="2"/>
        <v>0</v>
      </c>
      <c r="G29" s="72" t="e">
        <f t="shared" si="3"/>
        <v>#DIV/0!</v>
      </c>
      <c r="H29" s="201"/>
      <c r="I29" s="35"/>
    </row>
    <row r="30" spans="2:9" s="37" customFormat="1" ht="28.15" customHeight="1" x14ac:dyDescent="0.2">
      <c r="B30" s="198"/>
      <c r="C30" s="180"/>
      <c r="D30" s="194"/>
      <c r="E30" s="194"/>
      <c r="F30" s="73">
        <f t="shared" ref="F30:F31" si="4">E30-D30</f>
        <v>0</v>
      </c>
      <c r="G30" s="72" t="e">
        <f t="shared" ref="G30:G31" si="5">F30/D30</f>
        <v>#DIV/0!</v>
      </c>
      <c r="H30" s="202"/>
      <c r="I30" s="35"/>
    </row>
    <row r="31" spans="2:9" s="37" customFormat="1" ht="28.15" customHeight="1" x14ac:dyDescent="0.2">
      <c r="B31" s="198"/>
      <c r="C31" s="180"/>
      <c r="D31" s="194"/>
      <c r="E31" s="194"/>
      <c r="F31" s="73">
        <f t="shared" si="4"/>
        <v>0</v>
      </c>
      <c r="G31" s="72" t="e">
        <f t="shared" si="5"/>
        <v>#DIV/0!</v>
      </c>
      <c r="H31" s="202"/>
      <c r="I31" s="35"/>
    </row>
    <row r="32" spans="2:9" s="37" customFormat="1" ht="28.15" customHeight="1" thickBot="1" x14ac:dyDescent="0.25">
      <c r="B32" s="199"/>
      <c r="C32" s="180"/>
      <c r="D32" s="194"/>
      <c r="E32" s="194"/>
      <c r="F32" s="73">
        <f t="shared" si="2"/>
        <v>0</v>
      </c>
      <c r="G32" s="72" t="e">
        <f t="shared" si="3"/>
        <v>#DIV/0!</v>
      </c>
      <c r="H32" s="203"/>
      <c r="I32" s="35"/>
    </row>
    <row r="33" spans="2:9" s="37" customFormat="1" ht="28.15" customHeight="1" thickBot="1" x14ac:dyDescent="0.25">
      <c r="B33" s="144" t="s">
        <v>16</v>
      </c>
      <c r="C33" s="145"/>
      <c r="D33" s="86">
        <f>SUM(D28:D32)</f>
        <v>0</v>
      </c>
      <c r="E33" s="86">
        <f t="shared" ref="E33:F33" si="6">SUM(E28:E32)</f>
        <v>0</v>
      </c>
      <c r="F33" s="86">
        <f t="shared" si="6"/>
        <v>0</v>
      </c>
      <c r="G33" s="114" t="e">
        <f t="shared" si="3"/>
        <v>#DIV/0!</v>
      </c>
      <c r="H33" s="81"/>
      <c r="I33" s="35"/>
    </row>
    <row r="34" spans="2:9" s="37" customFormat="1" ht="28.15" customHeight="1" x14ac:dyDescent="0.2">
      <c r="B34" s="38"/>
      <c r="C34" s="38"/>
      <c r="D34" s="38"/>
      <c r="E34" s="39"/>
      <c r="F34" s="39"/>
      <c r="G34" s="20"/>
      <c r="H34" s="40"/>
      <c r="I34" s="35"/>
    </row>
    <row r="35" spans="2:9" s="3" customFormat="1" ht="15" thickBot="1" x14ac:dyDescent="0.3">
      <c r="B35" s="13"/>
      <c r="C35" s="10"/>
      <c r="D35" s="10"/>
      <c r="E35" s="11"/>
      <c r="F35" s="11"/>
      <c r="G35" s="20"/>
      <c r="H35" s="56" t="s">
        <v>6</v>
      </c>
      <c r="I35" s="10"/>
    </row>
    <row r="36" spans="2:9" s="4" customFormat="1" ht="21.6" customHeight="1" thickBot="1" x14ac:dyDescent="0.3">
      <c r="B36" s="14"/>
      <c r="D36" s="17" t="s">
        <v>5</v>
      </c>
      <c r="E36" s="15">
        <f>E23</f>
        <v>0</v>
      </c>
      <c r="G36" s="17" t="s">
        <v>0</v>
      </c>
      <c r="H36" s="74" t="str">
        <f>IF('ZN 2023'!C15=TRUE,E38*E12," ")</f>
        <v xml:space="preserve"> </v>
      </c>
    </row>
    <row r="37" spans="2:9" s="4" customFormat="1" ht="21.6" customHeight="1" thickBot="1" x14ac:dyDescent="0.3">
      <c r="B37" s="14"/>
      <c r="D37" s="17" t="s">
        <v>23</v>
      </c>
      <c r="E37" s="16">
        <f>E33</f>
        <v>0</v>
      </c>
      <c r="G37" s="17" t="s">
        <v>65</v>
      </c>
      <c r="H37" s="74" t="str">
        <f>IF('ZN 2023'!D15=TRUE,E38," ")</f>
        <v xml:space="preserve"> </v>
      </c>
    </row>
    <row r="38" spans="2:9" s="4" customFormat="1" ht="21.6" customHeight="1" thickTop="1" thickBot="1" x14ac:dyDescent="0.3">
      <c r="B38" s="14"/>
      <c r="D38" s="17" t="s">
        <v>7</v>
      </c>
      <c r="E38" s="18">
        <f>E36-E37</f>
        <v>0</v>
      </c>
      <c r="G38" s="17" t="s">
        <v>14</v>
      </c>
      <c r="H38" s="74" t="str">
        <f>IF('ZN 2023'!E15=TRUE,E38," ")</f>
        <v xml:space="preserve"> </v>
      </c>
    </row>
    <row r="39" spans="2:9" ht="14.25" x14ac:dyDescent="0.25">
      <c r="B39" s="6"/>
      <c r="C39" s="6"/>
      <c r="D39" s="6"/>
      <c r="E39" s="7"/>
      <c r="F39" s="7"/>
      <c r="G39" s="4"/>
      <c r="H39" s="4"/>
      <c r="I39" s="6"/>
    </row>
    <row r="40" spans="2:9" ht="14.25" x14ac:dyDescent="0.25">
      <c r="B40" s="6"/>
      <c r="C40" s="146" t="s">
        <v>30</v>
      </c>
      <c r="D40" s="146"/>
      <c r="E40" s="146"/>
      <c r="F40" s="146"/>
      <c r="G40" s="7"/>
      <c r="H40" s="163" t="s">
        <v>68</v>
      </c>
      <c r="I40" s="6"/>
    </row>
    <row r="41" spans="2:9" ht="14.25" x14ac:dyDescent="0.2">
      <c r="C41" s="147"/>
      <c r="D41" s="147"/>
      <c r="E41" s="147"/>
      <c r="F41" s="147"/>
      <c r="G41" s="52"/>
    </row>
    <row r="42" spans="2:9" ht="14.25" x14ac:dyDescent="0.2">
      <c r="C42" s="147"/>
      <c r="D42" s="147"/>
      <c r="E42" s="147"/>
      <c r="F42" s="147"/>
      <c r="G42" s="52"/>
    </row>
    <row r="43" spans="2:9" ht="16.5" x14ac:dyDescent="0.3">
      <c r="C43" s="50"/>
      <c r="D43" s="50"/>
      <c r="E43" s="51"/>
      <c r="F43" s="51"/>
      <c r="G43" s="52"/>
    </row>
    <row r="44" spans="2:9" ht="17.25" thickBot="1" x14ac:dyDescent="0.35">
      <c r="C44" s="6" t="s">
        <v>27</v>
      </c>
      <c r="D44" s="50"/>
      <c r="E44" s="53"/>
      <c r="F44" s="54"/>
      <c r="G44" s="55"/>
    </row>
    <row r="45" spans="2:9" ht="14.25" x14ac:dyDescent="0.25">
      <c r="C45" s="6"/>
      <c r="D45" s="6"/>
      <c r="E45" s="21"/>
      <c r="F45" s="22"/>
      <c r="G45" s="23"/>
      <c r="H45" s="189"/>
    </row>
    <row r="46" spans="2:9" x14ac:dyDescent="0.2">
      <c r="H46" s="190"/>
    </row>
    <row r="47" spans="2:9" ht="17.25" thickBot="1" x14ac:dyDescent="0.35">
      <c r="C47" s="187"/>
      <c r="E47" s="188"/>
      <c r="F47" s="24"/>
      <c r="G47" s="51"/>
      <c r="H47" s="191"/>
    </row>
    <row r="48" spans="2:9" ht="14.25" x14ac:dyDescent="0.25">
      <c r="C48" s="57" t="s">
        <v>11</v>
      </c>
      <c r="D48" s="57"/>
      <c r="E48" s="57" t="s">
        <v>28</v>
      </c>
      <c r="F48" s="58"/>
      <c r="G48" s="58"/>
      <c r="H48" s="58" t="s">
        <v>29</v>
      </c>
    </row>
    <row r="51" spans="3:3" x14ac:dyDescent="0.2">
      <c r="C51" s="100" t="s">
        <v>51</v>
      </c>
    </row>
    <row r="52" spans="3:3" x14ac:dyDescent="0.2">
      <c r="C52" s="1" t="s">
        <v>50</v>
      </c>
    </row>
  </sheetData>
  <sheetProtection sheet="1" insertRows="0"/>
  <protectedRanges>
    <protectedRange sqref="B12:C14" name="Bereich2"/>
  </protectedRanges>
  <mergeCells count="15">
    <mergeCell ref="B33:C33"/>
    <mergeCell ref="C40:F42"/>
    <mergeCell ref="H45:H47"/>
    <mergeCell ref="B23:C23"/>
    <mergeCell ref="C26:C27"/>
    <mergeCell ref="D26:D27"/>
    <mergeCell ref="E26:E27"/>
    <mergeCell ref="F26:F27"/>
    <mergeCell ref="H26:H27"/>
    <mergeCell ref="H17:H18"/>
    <mergeCell ref="C17:C18"/>
    <mergeCell ref="D17:D18"/>
    <mergeCell ref="E17:E18"/>
    <mergeCell ref="F17:F18"/>
    <mergeCell ref="G17:G18"/>
  </mergeCells>
  <pageMargins left="0.70866141732283472" right="0.70866141732283472" top="0.78740157480314965" bottom="0.78740157480314965" header="0.31496062992125984" footer="0.31496062992125984"/>
  <pageSetup paperSize="9" scale="5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6" r:id="rId4" name="Check Box 4">
              <controlPr defaultSize="0" autoFill="0" autoLine="0" autoPict="0" altText="_x000a_">
                <anchor moveWithCells="1">
                  <from>
                    <xdr:col>4</xdr:col>
                    <xdr:colOff>190500</xdr:colOff>
                    <xdr:row>4</xdr:row>
                    <xdr:rowOff>19050</xdr:rowOff>
                  </from>
                  <to>
                    <xdr:col>5</xdr:col>
                    <xdr:colOff>895350</xdr:colOff>
                    <xdr:row>4</xdr:row>
                    <xdr:rowOff>209550</xdr:rowOff>
                  </to>
                </anchor>
              </controlPr>
            </control>
          </mc:Choice>
        </mc:AlternateContent>
        <mc:AlternateContent xmlns:mc="http://schemas.openxmlformats.org/markup-compatibility/2006">
          <mc:Choice Requires="x14">
            <control shapeId="3077" r:id="rId5" name="Check Box 5">
              <controlPr defaultSize="0" autoFill="0" autoLine="0" autoPict="0" altText="_x000a_">
                <anchor moveWithCells="1">
                  <from>
                    <xdr:col>5</xdr:col>
                    <xdr:colOff>628650</xdr:colOff>
                    <xdr:row>4</xdr:row>
                    <xdr:rowOff>19050</xdr:rowOff>
                  </from>
                  <to>
                    <xdr:col>7</xdr:col>
                    <xdr:colOff>400050</xdr:colOff>
                    <xdr:row>4</xdr:row>
                    <xdr:rowOff>209550</xdr:rowOff>
                  </to>
                </anchor>
              </controlPr>
            </control>
          </mc:Choice>
        </mc:AlternateContent>
        <mc:AlternateContent xmlns:mc="http://schemas.openxmlformats.org/markup-compatibility/2006">
          <mc:Choice Requires="x14">
            <control shapeId="3080" r:id="rId6" name="Check Box 8">
              <controlPr defaultSize="0" autoFill="0" autoLine="0" autoPict="0" altText="_x000a_">
                <anchor moveWithCells="1">
                  <from>
                    <xdr:col>2</xdr:col>
                    <xdr:colOff>1352550</xdr:colOff>
                    <xdr:row>11</xdr:row>
                    <xdr:rowOff>9525</xdr:rowOff>
                  </from>
                  <to>
                    <xdr:col>2</xdr:col>
                    <xdr:colOff>1981200</xdr:colOff>
                    <xdr:row>12</xdr:row>
                    <xdr:rowOff>9525</xdr:rowOff>
                  </to>
                </anchor>
              </controlPr>
            </control>
          </mc:Choice>
        </mc:AlternateContent>
        <mc:AlternateContent xmlns:mc="http://schemas.openxmlformats.org/markup-compatibility/2006">
          <mc:Choice Requires="x14">
            <control shapeId="3081" r:id="rId7" name="Check Box 9">
              <controlPr defaultSize="0" autoFill="0" autoLine="0" autoPict="0" altText="_x000a_">
                <anchor moveWithCells="1">
                  <from>
                    <xdr:col>2</xdr:col>
                    <xdr:colOff>1352550</xdr:colOff>
                    <xdr:row>12</xdr:row>
                    <xdr:rowOff>9525</xdr:rowOff>
                  </from>
                  <to>
                    <xdr:col>2</xdr:col>
                    <xdr:colOff>1981200</xdr:colOff>
                    <xdr:row>13</xdr:row>
                    <xdr:rowOff>19050</xdr:rowOff>
                  </to>
                </anchor>
              </controlPr>
            </control>
          </mc:Choice>
        </mc:AlternateContent>
        <mc:AlternateContent xmlns:mc="http://schemas.openxmlformats.org/markup-compatibility/2006">
          <mc:Choice Requires="x14">
            <control shapeId="3083" r:id="rId8" name="Check Box 11">
              <controlPr defaultSize="0" autoFill="0" autoLine="0" autoPict="0" altText="_x000a_">
                <anchor moveWithCells="1">
                  <from>
                    <xdr:col>2</xdr:col>
                    <xdr:colOff>1352550</xdr:colOff>
                    <xdr:row>13</xdr:row>
                    <xdr:rowOff>9525</xdr:rowOff>
                  </from>
                  <to>
                    <xdr:col>2</xdr:col>
                    <xdr:colOff>1981200</xdr:colOff>
                    <xdr:row>14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theme="4" tint="0.59999389629810485"/>
    <pageSetUpPr fitToPage="1"/>
  </sheetPr>
  <dimension ref="C1:J52"/>
  <sheetViews>
    <sheetView topLeftCell="B1" zoomScaleNormal="100" workbookViewId="0">
      <selection activeCell="J53" sqref="J53"/>
    </sheetView>
  </sheetViews>
  <sheetFormatPr baseColWidth="10" defaultColWidth="11.5703125" defaultRowHeight="12.75" x14ac:dyDescent="0.2"/>
  <cols>
    <col min="1" max="2" width="3.140625" style="1" customWidth="1"/>
    <col min="3" max="3" width="8.5703125" style="1" customWidth="1"/>
    <col min="4" max="4" width="36.42578125" style="1" customWidth="1"/>
    <col min="5" max="5" width="20.7109375" style="1" customWidth="1"/>
    <col min="6" max="7" width="20.7109375" style="2" customWidth="1"/>
    <col min="8" max="8" width="13.7109375" style="2" customWidth="1"/>
    <col min="9" max="9" width="43.85546875" style="2" customWidth="1"/>
    <col min="10" max="10" width="42" style="1" customWidth="1"/>
    <col min="11" max="16384" width="11.5703125" style="1"/>
  </cols>
  <sheetData>
    <row r="1" spans="3:10" x14ac:dyDescent="0.2">
      <c r="C1" s="93" t="s">
        <v>48</v>
      </c>
    </row>
    <row r="2" spans="3:10" ht="14.25" customHeight="1" x14ac:dyDescent="0.25">
      <c r="C2" s="19"/>
      <c r="D2" s="6"/>
      <c r="E2" s="6"/>
      <c r="F2" s="7"/>
      <c r="G2" s="7"/>
      <c r="H2" s="7"/>
      <c r="I2" s="7"/>
      <c r="J2" s="6"/>
    </row>
    <row r="3" spans="3:10" ht="15" x14ac:dyDescent="0.25">
      <c r="C3" s="13" t="s">
        <v>12</v>
      </c>
      <c r="E3" s="10"/>
      <c r="F3" s="10"/>
      <c r="G3" s="25"/>
      <c r="H3" s="26"/>
      <c r="I3" s="7"/>
      <c r="J3" s="6"/>
    </row>
    <row r="4" spans="3:10" ht="15" x14ac:dyDescent="0.25">
      <c r="C4" s="13"/>
      <c r="E4" s="10"/>
      <c r="F4" s="10"/>
      <c r="G4" s="25"/>
      <c r="H4" s="26"/>
      <c r="I4" s="7"/>
      <c r="J4" s="6"/>
    </row>
    <row r="5" spans="3:10" ht="18" thickBot="1" x14ac:dyDescent="0.35">
      <c r="C5" s="27" t="s">
        <v>35</v>
      </c>
      <c r="E5" s="28"/>
      <c r="F5" s="28"/>
      <c r="G5" s="29"/>
      <c r="H5" s="26"/>
      <c r="I5" s="7"/>
      <c r="J5" s="6"/>
    </row>
    <row r="6" spans="3:10" ht="18" thickBot="1" x14ac:dyDescent="0.35">
      <c r="C6" s="28" t="s">
        <v>45</v>
      </c>
      <c r="E6" s="28"/>
      <c r="F6" s="106" t="str">
        <f>'ZN 2023'!E6</f>
        <v>MP1-2023-00</v>
      </c>
      <c r="G6" s="29"/>
      <c r="H6" s="26"/>
      <c r="I6" s="7"/>
      <c r="J6" s="6"/>
    </row>
    <row r="7" spans="3:10" ht="17.25" x14ac:dyDescent="0.3">
      <c r="C7" s="126" t="s">
        <v>61</v>
      </c>
      <c r="E7"/>
      <c r="F7"/>
      <c r="G7" s="30"/>
      <c r="H7" s="26"/>
      <c r="I7" s="7"/>
      <c r="J7" s="6"/>
    </row>
    <row r="8" spans="3:10" ht="20.25" x14ac:dyDescent="0.25">
      <c r="C8" s="19"/>
      <c r="D8" s="6"/>
      <c r="E8" s="6"/>
      <c r="F8" s="7"/>
      <c r="G8" s="7"/>
      <c r="H8" s="7"/>
      <c r="I8" s="7"/>
      <c r="J8" s="6"/>
    </row>
    <row r="9" spans="3:10" ht="17.25" x14ac:dyDescent="0.3">
      <c r="C9" s="91" t="s">
        <v>55</v>
      </c>
      <c r="D9" s="8"/>
      <c r="I9" s="48"/>
      <c r="J9" s="6"/>
    </row>
    <row r="10" spans="3:10" ht="14.25" x14ac:dyDescent="0.25">
      <c r="C10" s="5"/>
      <c r="D10" s="6"/>
      <c r="E10" s="6"/>
      <c r="F10" s="7"/>
      <c r="G10" s="7"/>
      <c r="H10" s="7"/>
      <c r="I10" s="7"/>
      <c r="J10" s="6"/>
    </row>
    <row r="11" spans="3:10" ht="15" thickBot="1" x14ac:dyDescent="0.3">
      <c r="C11" s="5"/>
      <c r="D11" s="6"/>
      <c r="E11" s="102">
        <v>2023</v>
      </c>
      <c r="F11" s="103">
        <v>2024</v>
      </c>
      <c r="G11" s="103">
        <v>2025</v>
      </c>
      <c r="H11" s="7" t="s">
        <v>52</v>
      </c>
      <c r="I11" s="7"/>
      <c r="J11" s="6"/>
    </row>
    <row r="12" spans="3:10" ht="18" thickBot="1" x14ac:dyDescent="0.3">
      <c r="C12" s="129" t="s">
        <v>0</v>
      </c>
      <c r="D12" s="130"/>
      <c r="E12" s="113">
        <f>'ZN 2023'!D12</f>
        <v>0</v>
      </c>
      <c r="F12" s="113">
        <f>'ZN 2023'!E12</f>
        <v>0</v>
      </c>
      <c r="G12" s="113">
        <f>'ZN 2023'!F12</f>
        <v>0</v>
      </c>
      <c r="H12" s="113">
        <f>'ZN 2023'!G12</f>
        <v>0</v>
      </c>
      <c r="I12" s="104" t="s">
        <v>63</v>
      </c>
      <c r="J12" s="6"/>
    </row>
    <row r="13" spans="3:10" ht="17.25" x14ac:dyDescent="0.25">
      <c r="C13" s="129" t="s">
        <v>60</v>
      </c>
      <c r="D13" s="131"/>
      <c r="E13" s="96"/>
      <c r="F13" s="97"/>
      <c r="G13" s="98"/>
      <c r="H13" s="99"/>
      <c r="I13" s="32"/>
      <c r="J13" s="6"/>
    </row>
    <row r="14" spans="3:10" ht="17.25" x14ac:dyDescent="0.25">
      <c r="C14" s="129" t="s">
        <v>14</v>
      </c>
      <c r="D14" s="131"/>
      <c r="E14" s="96"/>
      <c r="F14" s="97"/>
      <c r="G14" s="98"/>
      <c r="H14" s="99"/>
      <c r="I14" s="32"/>
      <c r="J14" s="6"/>
    </row>
    <row r="15" spans="3:10" ht="14.25" x14ac:dyDescent="0.25">
      <c r="C15" s="5"/>
      <c r="D15" s="6"/>
      <c r="E15" s="6"/>
      <c r="F15" s="7"/>
      <c r="G15" s="7"/>
      <c r="H15" s="7"/>
      <c r="I15" s="7"/>
      <c r="J15" s="6"/>
    </row>
    <row r="16" spans="3:10" ht="15" thickBot="1" x14ac:dyDescent="0.3">
      <c r="C16" s="9" t="s">
        <v>8</v>
      </c>
      <c r="D16" s="6"/>
      <c r="E16" s="6"/>
      <c r="F16" s="7"/>
      <c r="G16" s="7"/>
      <c r="H16" s="7"/>
      <c r="I16" s="7"/>
      <c r="J16" s="6"/>
    </row>
    <row r="17" spans="3:10" ht="44.25" customHeight="1" x14ac:dyDescent="0.2">
      <c r="C17" s="82" t="s">
        <v>1</v>
      </c>
      <c r="D17" s="148" t="s">
        <v>39</v>
      </c>
      <c r="E17" s="150" t="s">
        <v>37</v>
      </c>
      <c r="F17" s="150" t="s">
        <v>2</v>
      </c>
      <c r="G17" s="148" t="s">
        <v>66</v>
      </c>
      <c r="H17" s="148" t="s">
        <v>10</v>
      </c>
      <c r="I17" s="148" t="s">
        <v>4</v>
      </c>
    </row>
    <row r="18" spans="3:10" ht="14.45" customHeight="1" thickBot="1" x14ac:dyDescent="0.25">
      <c r="C18" s="67" t="s">
        <v>3</v>
      </c>
      <c r="D18" s="149"/>
      <c r="E18" s="149"/>
      <c r="F18" s="149"/>
      <c r="G18" s="149"/>
      <c r="H18" s="149"/>
      <c r="I18" s="149"/>
    </row>
    <row r="19" spans="3:10" s="3" customFormat="1" ht="29.45" customHeight="1" x14ac:dyDescent="0.2">
      <c r="C19" s="173"/>
      <c r="D19" s="79" t="s">
        <v>40</v>
      </c>
      <c r="E19" s="175"/>
      <c r="F19" s="175"/>
      <c r="G19" s="73">
        <f t="shared" ref="G19:G23" si="0">F19-E19</f>
        <v>0</v>
      </c>
      <c r="H19" s="72" t="e">
        <f>G19/E19</f>
        <v>#DIV/0!</v>
      </c>
      <c r="I19" s="177"/>
    </row>
    <row r="20" spans="3:10" s="3" customFormat="1" ht="29.45" customHeight="1" x14ac:dyDescent="0.2">
      <c r="C20" s="174"/>
      <c r="D20" s="80" t="s">
        <v>41</v>
      </c>
      <c r="E20" s="176"/>
      <c r="F20" s="176"/>
      <c r="G20" s="73">
        <f t="shared" si="0"/>
        <v>0</v>
      </c>
      <c r="H20" s="72" t="e">
        <f t="shared" ref="H20:H23" si="1">G20/E20</f>
        <v>#DIV/0!</v>
      </c>
      <c r="I20" s="178"/>
    </row>
    <row r="21" spans="3:10" s="3" customFormat="1" ht="29.45" customHeight="1" x14ac:dyDescent="0.2">
      <c r="C21" s="174"/>
      <c r="D21" s="80" t="s">
        <v>42</v>
      </c>
      <c r="E21" s="176"/>
      <c r="F21" s="176"/>
      <c r="G21" s="73">
        <f t="shared" si="0"/>
        <v>0</v>
      </c>
      <c r="H21" s="72" t="e">
        <f t="shared" si="1"/>
        <v>#DIV/0!</v>
      </c>
      <c r="I21" s="178"/>
    </row>
    <row r="22" spans="3:10" s="3" customFormat="1" ht="29.45" customHeight="1" thickBot="1" x14ac:dyDescent="0.25">
      <c r="C22" s="174"/>
      <c r="D22" s="80" t="s">
        <v>15</v>
      </c>
      <c r="E22" s="176"/>
      <c r="F22" s="176"/>
      <c r="G22" s="73">
        <f t="shared" si="0"/>
        <v>0</v>
      </c>
      <c r="H22" s="72" t="e">
        <f t="shared" si="1"/>
        <v>#DIV/0!</v>
      </c>
      <c r="I22" s="178"/>
    </row>
    <row r="23" spans="3:10" s="3" customFormat="1" ht="28.5" customHeight="1" thickBot="1" x14ac:dyDescent="0.25">
      <c r="C23" s="144" t="s">
        <v>17</v>
      </c>
      <c r="D23" s="145"/>
      <c r="E23" s="117">
        <f>SUM(E19:E22)</f>
        <v>0</v>
      </c>
      <c r="F23" s="117">
        <f>SUM(F19:F22)</f>
        <v>0</v>
      </c>
      <c r="G23" s="75">
        <f t="shared" si="0"/>
        <v>0</v>
      </c>
      <c r="H23" s="118" t="e">
        <f t="shared" si="1"/>
        <v>#DIV/0!</v>
      </c>
      <c r="I23" s="69"/>
    </row>
    <row r="24" spans="3:10" s="3" customFormat="1" ht="14.25" x14ac:dyDescent="0.25">
      <c r="C24" s="10"/>
      <c r="D24" s="10"/>
      <c r="E24" s="10"/>
      <c r="F24" s="11"/>
      <c r="G24" s="11"/>
      <c r="H24" s="11"/>
      <c r="I24" s="11"/>
      <c r="J24" s="10"/>
    </row>
    <row r="25" spans="3:10" s="3" customFormat="1" ht="15" thickBot="1" x14ac:dyDescent="0.3">
      <c r="C25" s="12" t="s">
        <v>9</v>
      </c>
      <c r="D25" s="10"/>
      <c r="E25" s="10"/>
      <c r="F25" s="11"/>
      <c r="G25" s="11"/>
      <c r="H25" s="11"/>
      <c r="I25" s="11"/>
      <c r="J25" s="10"/>
    </row>
    <row r="26" spans="3:10" s="37" customFormat="1" ht="44.25" customHeight="1" x14ac:dyDescent="0.2">
      <c r="C26" s="82" t="s">
        <v>1</v>
      </c>
      <c r="D26" s="148" t="s">
        <v>38</v>
      </c>
      <c r="E26" s="150" t="s">
        <v>37</v>
      </c>
      <c r="F26" s="150" t="s">
        <v>2</v>
      </c>
      <c r="G26" s="148" t="s">
        <v>67</v>
      </c>
      <c r="H26" s="82" t="s">
        <v>10</v>
      </c>
      <c r="I26" s="148" t="s">
        <v>4</v>
      </c>
      <c r="J26" s="36"/>
    </row>
    <row r="27" spans="3:10" s="37" customFormat="1" ht="14.45" customHeight="1" thickBot="1" x14ac:dyDescent="0.25">
      <c r="C27" s="67" t="s">
        <v>3</v>
      </c>
      <c r="D27" s="149"/>
      <c r="E27" s="149"/>
      <c r="F27" s="149"/>
      <c r="G27" s="149"/>
      <c r="H27" s="83"/>
      <c r="I27" s="149"/>
      <c r="J27" s="36"/>
    </row>
    <row r="28" spans="3:10" s="37" customFormat="1" ht="28.15" customHeight="1" x14ac:dyDescent="0.2">
      <c r="C28" s="204"/>
      <c r="D28" s="205"/>
      <c r="E28" s="206"/>
      <c r="F28" s="206"/>
      <c r="G28" s="73">
        <f t="shared" ref="G28:G32" si="2">F28-E28</f>
        <v>0</v>
      </c>
      <c r="H28" s="72" t="e">
        <f t="shared" ref="H28:H33" si="3">G28/E28</f>
        <v>#DIV/0!</v>
      </c>
      <c r="I28" s="185"/>
      <c r="J28" s="35"/>
    </row>
    <row r="29" spans="3:10" s="37" customFormat="1" ht="28.15" customHeight="1" x14ac:dyDescent="0.2">
      <c r="C29" s="207"/>
      <c r="D29" s="208"/>
      <c r="E29" s="209"/>
      <c r="F29" s="209"/>
      <c r="G29" s="73">
        <f t="shared" si="2"/>
        <v>0</v>
      </c>
      <c r="H29" s="72" t="e">
        <f t="shared" si="3"/>
        <v>#DIV/0!</v>
      </c>
      <c r="I29" s="186"/>
      <c r="J29" s="35"/>
    </row>
    <row r="30" spans="3:10" s="37" customFormat="1" ht="28.15" customHeight="1" x14ac:dyDescent="0.2">
      <c r="C30" s="184"/>
      <c r="D30" s="210"/>
      <c r="E30" s="206"/>
      <c r="F30" s="206"/>
      <c r="G30" s="73">
        <f t="shared" ref="G30:G31" si="4">F30-E30</f>
        <v>0</v>
      </c>
      <c r="H30" s="72" t="e">
        <f t="shared" ref="H30:H31" si="5">G30/E30</f>
        <v>#DIV/0!</v>
      </c>
      <c r="I30" s="180"/>
      <c r="J30" s="35"/>
    </row>
    <row r="31" spans="3:10" s="37" customFormat="1" ht="28.15" customHeight="1" x14ac:dyDescent="0.2">
      <c r="C31" s="184"/>
      <c r="D31" s="210"/>
      <c r="E31" s="206"/>
      <c r="F31" s="206"/>
      <c r="G31" s="73">
        <f t="shared" si="4"/>
        <v>0</v>
      </c>
      <c r="H31" s="72" t="e">
        <f t="shared" si="5"/>
        <v>#DIV/0!</v>
      </c>
      <c r="I31" s="180"/>
      <c r="J31" s="35"/>
    </row>
    <row r="32" spans="3:10" s="37" customFormat="1" ht="28.15" customHeight="1" thickBot="1" x14ac:dyDescent="0.25">
      <c r="C32" s="179"/>
      <c r="D32" s="210"/>
      <c r="E32" s="206"/>
      <c r="F32" s="206"/>
      <c r="G32" s="73">
        <f t="shared" si="2"/>
        <v>0</v>
      </c>
      <c r="H32" s="72" t="e">
        <f t="shared" si="3"/>
        <v>#DIV/0!</v>
      </c>
      <c r="I32" s="180"/>
      <c r="J32" s="35"/>
    </row>
    <row r="33" spans="3:10" s="37" customFormat="1" ht="28.15" customHeight="1" thickBot="1" x14ac:dyDescent="0.25">
      <c r="C33" s="144" t="s">
        <v>16</v>
      </c>
      <c r="D33" s="145"/>
      <c r="E33" s="77">
        <f>SUM(E28:E32)</f>
        <v>0</v>
      </c>
      <c r="F33" s="77">
        <f t="shared" ref="F33:G33" si="6">SUM(F28:F32)</f>
        <v>0</v>
      </c>
      <c r="G33" s="77">
        <f t="shared" si="6"/>
        <v>0</v>
      </c>
      <c r="H33" s="78" t="e">
        <f t="shared" si="3"/>
        <v>#DIV/0!</v>
      </c>
      <c r="I33" s="81"/>
      <c r="J33" s="35"/>
    </row>
    <row r="34" spans="3:10" s="37" customFormat="1" ht="28.15" customHeight="1" x14ac:dyDescent="0.2">
      <c r="C34" s="38"/>
      <c r="D34" s="38"/>
      <c r="E34" s="38"/>
      <c r="F34" s="39"/>
      <c r="G34" s="39"/>
      <c r="H34" s="20"/>
      <c r="I34" s="40"/>
      <c r="J34" s="35"/>
    </row>
    <row r="35" spans="3:10" ht="15" thickBot="1" x14ac:dyDescent="0.3">
      <c r="C35" s="13"/>
      <c r="D35" s="10"/>
      <c r="E35" s="10"/>
      <c r="F35" s="11"/>
      <c r="G35" s="11"/>
      <c r="H35" s="20"/>
      <c r="I35" s="56" t="s">
        <v>6</v>
      </c>
    </row>
    <row r="36" spans="3:10" ht="15" thickBot="1" x14ac:dyDescent="0.3">
      <c r="C36" s="14"/>
      <c r="D36" s="4"/>
      <c r="E36" s="17" t="s">
        <v>5</v>
      </c>
      <c r="F36" s="15">
        <f>F23</f>
        <v>0</v>
      </c>
      <c r="G36" s="4"/>
      <c r="H36" s="17" t="s">
        <v>0</v>
      </c>
      <c r="I36" s="74" t="str">
        <f>IF('ZN 2023'!C15=TRUE,F38*G12," ")</f>
        <v xml:space="preserve"> </v>
      </c>
    </row>
    <row r="37" spans="3:10" ht="15" thickBot="1" x14ac:dyDescent="0.3">
      <c r="C37" s="14"/>
      <c r="D37" s="4"/>
      <c r="E37" s="17" t="s">
        <v>23</v>
      </c>
      <c r="F37" s="16">
        <f>F33</f>
        <v>0</v>
      </c>
      <c r="G37" s="4"/>
      <c r="H37" s="17" t="s">
        <v>65</v>
      </c>
      <c r="I37" s="74" t="str">
        <f>IF('ZN 2023'!D15=TRUE,F38," ")</f>
        <v xml:space="preserve"> </v>
      </c>
    </row>
    <row r="38" spans="3:10" ht="15.75" thickTop="1" thickBot="1" x14ac:dyDescent="0.3">
      <c r="C38" s="14"/>
      <c r="D38" s="4"/>
      <c r="E38" s="17" t="s">
        <v>7</v>
      </c>
      <c r="F38" s="18">
        <f>F36-F37</f>
        <v>0</v>
      </c>
      <c r="G38" s="4"/>
      <c r="H38" s="17" t="s">
        <v>14</v>
      </c>
      <c r="I38" s="74" t="str">
        <f>IF('ZN 2023'!E15=TRUE,F38," ")</f>
        <v xml:space="preserve"> </v>
      </c>
    </row>
    <row r="39" spans="3:10" ht="14.25" x14ac:dyDescent="0.25">
      <c r="C39" s="6"/>
      <c r="D39" s="6"/>
      <c r="E39" s="6"/>
      <c r="F39" s="7"/>
      <c r="G39" s="7"/>
      <c r="H39" s="4"/>
      <c r="I39" s="4"/>
    </row>
    <row r="40" spans="3:10" ht="14.25" x14ac:dyDescent="0.25">
      <c r="C40" s="6"/>
      <c r="D40" s="146" t="s">
        <v>30</v>
      </c>
      <c r="E40" s="146"/>
      <c r="F40" s="146"/>
      <c r="G40" s="146"/>
      <c r="H40" s="7"/>
      <c r="I40" s="163" t="s">
        <v>68</v>
      </c>
    </row>
    <row r="41" spans="3:10" ht="14.25" x14ac:dyDescent="0.2">
      <c r="D41" s="147"/>
      <c r="E41" s="147"/>
      <c r="F41" s="147"/>
      <c r="G41" s="147"/>
      <c r="H41" s="52"/>
    </row>
    <row r="42" spans="3:10" ht="14.25" x14ac:dyDescent="0.2">
      <c r="D42" s="147"/>
      <c r="E42" s="147"/>
      <c r="F42" s="147"/>
      <c r="G42" s="147"/>
      <c r="H42" s="52"/>
    </row>
    <row r="43" spans="3:10" ht="16.5" x14ac:dyDescent="0.3">
      <c r="D43" s="50"/>
      <c r="E43" s="50"/>
      <c r="F43" s="51"/>
      <c r="G43" s="51"/>
      <c r="H43" s="52"/>
    </row>
    <row r="44" spans="3:10" ht="17.25" thickBot="1" x14ac:dyDescent="0.35">
      <c r="D44" s="6" t="s">
        <v>27</v>
      </c>
      <c r="E44" s="50"/>
      <c r="F44" s="53"/>
      <c r="G44" s="54"/>
      <c r="H44" s="55"/>
    </row>
    <row r="45" spans="3:10" ht="14.25" x14ac:dyDescent="0.25">
      <c r="D45" s="6"/>
      <c r="E45" s="6"/>
      <c r="F45" s="21"/>
      <c r="G45" s="22"/>
      <c r="H45" s="23"/>
      <c r="I45" s="189"/>
    </row>
    <row r="46" spans="3:10" x14ac:dyDescent="0.2">
      <c r="I46" s="190"/>
    </row>
    <row r="47" spans="3:10" ht="17.25" thickBot="1" x14ac:dyDescent="0.35">
      <c r="D47" s="187"/>
      <c r="F47" s="188"/>
      <c r="G47" s="188"/>
      <c r="H47" s="51"/>
      <c r="I47" s="191"/>
    </row>
    <row r="48" spans="3:10" ht="14.25" x14ac:dyDescent="0.25">
      <c r="D48" s="57" t="s">
        <v>11</v>
      </c>
      <c r="E48" s="57"/>
      <c r="F48" s="57" t="s">
        <v>28</v>
      </c>
      <c r="G48" s="58"/>
      <c r="H48" s="58"/>
      <c r="I48" s="58" t="s">
        <v>29</v>
      </c>
    </row>
    <row r="51" spans="4:4" x14ac:dyDescent="0.2">
      <c r="D51" s="100" t="s">
        <v>51</v>
      </c>
    </row>
    <row r="52" spans="4:4" x14ac:dyDescent="0.2">
      <c r="D52" s="1" t="s">
        <v>50</v>
      </c>
    </row>
  </sheetData>
  <sheetProtection sheet="1" insertRows="0"/>
  <protectedRanges>
    <protectedRange sqref="C12:D14" name="Bereich2"/>
  </protectedRanges>
  <mergeCells count="15">
    <mergeCell ref="D40:G42"/>
    <mergeCell ref="I45:I47"/>
    <mergeCell ref="C33:D33"/>
    <mergeCell ref="C23:D23"/>
    <mergeCell ref="D26:D27"/>
    <mergeCell ref="E26:E27"/>
    <mergeCell ref="F26:F27"/>
    <mergeCell ref="G26:G27"/>
    <mergeCell ref="I26:I27"/>
    <mergeCell ref="I17:I18"/>
    <mergeCell ref="D17:D18"/>
    <mergeCell ref="E17:E18"/>
    <mergeCell ref="F17:F18"/>
    <mergeCell ref="G17:G18"/>
    <mergeCell ref="H17:H18"/>
  </mergeCells>
  <pageMargins left="0.70866141732283472" right="0.70866141732283472" top="0.78740157480314965" bottom="0.78740157480314965" header="0.31496062992125984" footer="0.31496062992125984"/>
  <pageSetup paperSize="9" scale="5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7" r:id="rId4" name="Check Box 7">
              <controlPr defaultSize="0" autoFill="0" autoLine="0" autoPict="0" altText="_x000a_">
                <anchor moveWithCells="1">
                  <from>
                    <xdr:col>3</xdr:col>
                    <xdr:colOff>1352550</xdr:colOff>
                    <xdr:row>11</xdr:row>
                    <xdr:rowOff>9525</xdr:rowOff>
                  </from>
                  <to>
                    <xdr:col>3</xdr:col>
                    <xdr:colOff>1981200</xdr:colOff>
                    <xdr:row>12</xdr:row>
                    <xdr:rowOff>9525</xdr:rowOff>
                  </to>
                </anchor>
              </controlPr>
            </control>
          </mc:Choice>
        </mc:AlternateContent>
        <mc:AlternateContent xmlns:mc="http://schemas.openxmlformats.org/markup-compatibility/2006">
          <mc:Choice Requires="x14">
            <control shapeId="5128" r:id="rId5" name="Check Box 8">
              <controlPr defaultSize="0" autoFill="0" autoLine="0" autoPict="0" altText="_x000a_">
                <anchor moveWithCells="1">
                  <from>
                    <xdr:col>3</xdr:col>
                    <xdr:colOff>1352550</xdr:colOff>
                    <xdr:row>12</xdr:row>
                    <xdr:rowOff>9525</xdr:rowOff>
                  </from>
                  <to>
                    <xdr:col>3</xdr:col>
                    <xdr:colOff>1981200</xdr:colOff>
                    <xdr:row>13</xdr:row>
                    <xdr:rowOff>19050</xdr:rowOff>
                  </to>
                </anchor>
              </controlPr>
            </control>
          </mc:Choice>
        </mc:AlternateContent>
        <mc:AlternateContent xmlns:mc="http://schemas.openxmlformats.org/markup-compatibility/2006">
          <mc:Choice Requires="x14">
            <control shapeId="5129" r:id="rId6" name="Check Box 9">
              <controlPr defaultSize="0" autoFill="0" autoLine="0" autoPict="0" altText="_x000a_">
                <anchor moveWithCells="1">
                  <from>
                    <xdr:col>3</xdr:col>
                    <xdr:colOff>1352550</xdr:colOff>
                    <xdr:row>13</xdr:row>
                    <xdr:rowOff>9525</xdr:rowOff>
                  </from>
                  <to>
                    <xdr:col>3</xdr:col>
                    <xdr:colOff>1981200</xdr:colOff>
                    <xdr:row>14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B1:I38"/>
  <sheetViews>
    <sheetView workbookViewId="0">
      <selection activeCell="D1" sqref="D1"/>
    </sheetView>
  </sheetViews>
  <sheetFormatPr baseColWidth="10" defaultColWidth="11.5703125" defaultRowHeight="12.75" x14ac:dyDescent="0.2"/>
  <cols>
    <col min="1" max="1" width="3.140625" style="1" customWidth="1"/>
    <col min="2" max="2" width="8.5703125" style="1" customWidth="1"/>
    <col min="3" max="3" width="36.42578125" style="1" customWidth="1"/>
    <col min="4" max="4" width="20.7109375" style="1" customWidth="1"/>
    <col min="5" max="6" width="20.7109375" style="2" customWidth="1"/>
    <col min="7" max="7" width="13.7109375" style="2" customWidth="1"/>
    <col min="8" max="8" width="43.85546875" style="2" customWidth="1"/>
    <col min="9" max="9" width="42" style="1" customWidth="1"/>
    <col min="10" max="16384" width="11.5703125" style="1"/>
  </cols>
  <sheetData>
    <row r="1" spans="2:9" ht="14.25" customHeight="1" x14ac:dyDescent="0.25">
      <c r="B1" s="19"/>
      <c r="C1" s="6"/>
      <c r="D1" s="6"/>
      <c r="E1" s="7"/>
      <c r="F1" s="7"/>
      <c r="G1" s="7"/>
      <c r="H1" s="7"/>
      <c r="I1" s="6"/>
    </row>
    <row r="2" spans="2:9" ht="15" x14ac:dyDescent="0.25">
      <c r="B2" s="13" t="s">
        <v>12</v>
      </c>
      <c r="D2" s="10"/>
      <c r="E2" s="10"/>
      <c r="F2" s="25"/>
      <c r="G2" s="26"/>
      <c r="H2" s="7"/>
      <c r="I2" s="6"/>
    </row>
    <row r="3" spans="2:9" ht="15" x14ac:dyDescent="0.25">
      <c r="B3" s="13"/>
      <c r="D3" s="10"/>
      <c r="E3" s="10"/>
      <c r="F3" s="25"/>
      <c r="G3" s="26"/>
      <c r="H3" s="7"/>
      <c r="I3" s="6"/>
    </row>
    <row r="4" spans="2:9" ht="18" thickBot="1" x14ac:dyDescent="0.35">
      <c r="B4" s="27" t="s">
        <v>53</v>
      </c>
      <c r="D4" s="28"/>
      <c r="E4" s="28"/>
      <c r="F4" s="29"/>
      <c r="G4" s="26"/>
      <c r="H4" s="7"/>
      <c r="I4" s="6"/>
    </row>
    <row r="5" spans="2:9" ht="18" thickBot="1" x14ac:dyDescent="0.35">
      <c r="B5" s="28" t="s">
        <v>45</v>
      </c>
      <c r="D5" s="28"/>
      <c r="E5" s="106" t="str">
        <f>'ZN 2023'!E6</f>
        <v>MP1-2023-00</v>
      </c>
      <c r="F5" s="31"/>
      <c r="G5" s="26"/>
      <c r="H5" s="7"/>
      <c r="I5" s="6"/>
    </row>
    <row r="6" spans="2:9" ht="17.25" x14ac:dyDescent="0.3">
      <c r="B6" s="126" t="s">
        <v>61</v>
      </c>
      <c r="D6"/>
      <c r="E6"/>
      <c r="F6" s="30"/>
      <c r="G6" s="26"/>
      <c r="H6" s="7"/>
      <c r="I6" s="6"/>
    </row>
    <row r="7" spans="2:9" ht="14.25" x14ac:dyDescent="0.25">
      <c r="B7" s="5"/>
      <c r="C7" s="6"/>
      <c r="D7" s="6"/>
      <c r="E7" s="7"/>
      <c r="F7" s="7"/>
      <c r="G7" s="7"/>
      <c r="H7" s="7"/>
      <c r="I7" s="6"/>
    </row>
    <row r="8" spans="2:9" ht="17.25" x14ac:dyDescent="0.25">
      <c r="B8" s="90" t="s">
        <v>0</v>
      </c>
      <c r="C8" s="90"/>
      <c r="D8" s="132"/>
      <c r="E8" s="90" t="s">
        <v>65</v>
      </c>
      <c r="F8" s="133"/>
      <c r="G8" s="90" t="s">
        <v>14</v>
      </c>
      <c r="H8" s="133"/>
      <c r="I8" s="6"/>
    </row>
    <row r="9" spans="2:9" ht="17.25" x14ac:dyDescent="0.25">
      <c r="B9" s="105">
        <f>'ZN 2023'!G12</f>
        <v>0</v>
      </c>
      <c r="C9" s="49"/>
      <c r="D9" s="33"/>
      <c r="E9" s="34"/>
      <c r="F9" s="34"/>
      <c r="H9" s="32"/>
      <c r="I9" s="6"/>
    </row>
    <row r="10" spans="2:9" ht="14.25" x14ac:dyDescent="0.25">
      <c r="B10" s="6"/>
      <c r="C10" s="8"/>
      <c r="H10" s="48"/>
      <c r="I10" s="6"/>
    </row>
    <row r="11" spans="2:9" ht="16.5" x14ac:dyDescent="0.3">
      <c r="B11" s="70" t="s">
        <v>46</v>
      </c>
      <c r="C11" s="8"/>
      <c r="H11" s="48"/>
      <c r="I11" s="6"/>
    </row>
    <row r="12" spans="2:9" ht="16.5" x14ac:dyDescent="0.3">
      <c r="B12" s="119" t="s">
        <v>47</v>
      </c>
      <c r="C12" s="8"/>
      <c r="H12" s="48"/>
      <c r="I12" s="6"/>
    </row>
    <row r="13" spans="2:9" ht="14.25" x14ac:dyDescent="0.25">
      <c r="B13" s="5"/>
      <c r="C13" s="6"/>
      <c r="D13" s="6"/>
      <c r="E13" s="7"/>
      <c r="F13" s="7"/>
      <c r="G13" s="7"/>
      <c r="H13" s="7"/>
      <c r="I13" s="6"/>
    </row>
    <row r="14" spans="2:9" ht="15" thickBot="1" x14ac:dyDescent="0.3">
      <c r="B14" s="9" t="s">
        <v>8</v>
      </c>
      <c r="C14" s="6"/>
      <c r="D14" s="6"/>
      <c r="E14" s="7"/>
      <c r="F14" s="7"/>
      <c r="G14" s="7"/>
      <c r="H14" s="7"/>
      <c r="I14" s="6"/>
    </row>
    <row r="15" spans="2:9" ht="44.25" customHeight="1" x14ac:dyDescent="0.2">
      <c r="B15" s="66" t="s">
        <v>1</v>
      </c>
      <c r="C15" s="148" t="s">
        <v>39</v>
      </c>
      <c r="D15" s="150" t="s">
        <v>37</v>
      </c>
      <c r="E15" s="150" t="s">
        <v>2</v>
      </c>
      <c r="F15" s="148" t="s">
        <v>66</v>
      </c>
      <c r="G15" s="148" t="s">
        <v>10</v>
      </c>
      <c r="H15" s="148" t="s">
        <v>4</v>
      </c>
    </row>
    <row r="16" spans="2:9" ht="14.45" customHeight="1" thickBot="1" x14ac:dyDescent="0.25">
      <c r="B16" s="67" t="s">
        <v>3</v>
      </c>
      <c r="C16" s="149"/>
      <c r="D16" s="149"/>
      <c r="E16" s="149"/>
      <c r="F16" s="149"/>
      <c r="G16" s="149"/>
      <c r="H16" s="149"/>
    </row>
    <row r="17" spans="2:9" s="3" customFormat="1" ht="29.45" customHeight="1" x14ac:dyDescent="0.2">
      <c r="B17" s="107"/>
      <c r="C17" s="79" t="s">
        <v>40</v>
      </c>
      <c r="D17" s="87">
        <f>'ZN 2023'!D20+'ZN 2024'!D19+'ZN 2025'!E19</f>
        <v>0</v>
      </c>
      <c r="E17" s="87">
        <f>'ZN 2023'!E20+'ZN 2024'!E19+'ZN 2025'!F19</f>
        <v>0</v>
      </c>
      <c r="F17" s="87">
        <f t="shared" ref="F17:F21" si="0">E17-D17</f>
        <v>0</v>
      </c>
      <c r="G17" s="72" t="e">
        <f>F17/D17</f>
        <v>#DIV/0!</v>
      </c>
      <c r="H17" s="110"/>
    </row>
    <row r="18" spans="2:9" s="3" customFormat="1" ht="29.45" customHeight="1" x14ac:dyDescent="0.2">
      <c r="B18" s="108"/>
      <c r="C18" s="80" t="s">
        <v>41</v>
      </c>
      <c r="D18" s="88">
        <f>'ZN 2023'!D21+'ZN 2024'!D20+'ZN 2025'!E20</f>
        <v>0</v>
      </c>
      <c r="E18" s="88">
        <f>'ZN 2023'!E21+'ZN 2024'!E20+'ZN 2025'!F20</f>
        <v>0</v>
      </c>
      <c r="F18" s="88">
        <f t="shared" si="0"/>
        <v>0</v>
      </c>
      <c r="G18" s="72" t="e">
        <f t="shared" ref="G18:G21" si="1">F18/D18</f>
        <v>#DIV/0!</v>
      </c>
      <c r="H18" s="111"/>
    </row>
    <row r="19" spans="2:9" s="3" customFormat="1" ht="29.45" customHeight="1" x14ac:dyDescent="0.2">
      <c r="B19" s="108"/>
      <c r="C19" s="80" t="s">
        <v>42</v>
      </c>
      <c r="D19" s="88">
        <f>'ZN 2023'!D22+'ZN 2024'!D21+'ZN 2025'!E21</f>
        <v>0</v>
      </c>
      <c r="E19" s="88">
        <f>'ZN 2023'!E22+'ZN 2024'!E21+'ZN 2025'!F21</f>
        <v>0</v>
      </c>
      <c r="F19" s="88">
        <f t="shared" si="0"/>
        <v>0</v>
      </c>
      <c r="G19" s="72" t="e">
        <f t="shared" si="1"/>
        <v>#DIV/0!</v>
      </c>
      <c r="H19" s="111"/>
    </row>
    <row r="20" spans="2:9" s="3" customFormat="1" ht="29.45" customHeight="1" thickBot="1" x14ac:dyDescent="0.25">
      <c r="B20" s="109"/>
      <c r="C20" s="80" t="s">
        <v>15</v>
      </c>
      <c r="D20" s="89">
        <f>'ZN 2023'!D23+'ZN 2024'!D22+'ZN 2025'!E22</f>
        <v>0</v>
      </c>
      <c r="E20" s="89">
        <f>'ZN 2023'!E23+'ZN 2024'!E22+'ZN 2025'!F22</f>
        <v>0</v>
      </c>
      <c r="F20" s="89">
        <f t="shared" si="0"/>
        <v>0</v>
      </c>
      <c r="G20" s="72" t="e">
        <f t="shared" si="1"/>
        <v>#DIV/0!</v>
      </c>
      <c r="H20" s="111"/>
    </row>
    <row r="21" spans="2:9" s="3" customFormat="1" ht="28.5" customHeight="1" thickBot="1" x14ac:dyDescent="0.25">
      <c r="B21" s="144" t="s">
        <v>17</v>
      </c>
      <c r="C21" s="145"/>
      <c r="D21" s="84">
        <f>SUM(D17:D20)</f>
        <v>0</v>
      </c>
      <c r="E21" s="84">
        <f>SUM(E17:E20)</f>
        <v>0</v>
      </c>
      <c r="F21" s="85">
        <f t="shared" si="0"/>
        <v>0</v>
      </c>
      <c r="G21" s="76" t="e">
        <f t="shared" si="1"/>
        <v>#DIV/0!</v>
      </c>
      <c r="H21" s="69"/>
    </row>
    <row r="22" spans="2:9" s="3" customFormat="1" ht="14.25" x14ac:dyDescent="0.25">
      <c r="B22" s="10"/>
      <c r="C22" s="10"/>
      <c r="D22" s="10"/>
      <c r="E22" s="11"/>
      <c r="F22" s="11"/>
      <c r="G22" s="11"/>
      <c r="H22" s="11"/>
      <c r="I22" s="10"/>
    </row>
    <row r="23" spans="2:9" s="3" customFormat="1" ht="15" thickBot="1" x14ac:dyDescent="0.3">
      <c r="B23" s="12" t="s">
        <v>9</v>
      </c>
      <c r="C23" s="10"/>
      <c r="D23" s="10"/>
      <c r="E23" s="11"/>
      <c r="F23" s="11"/>
      <c r="G23" s="11"/>
      <c r="H23" s="11"/>
      <c r="I23" s="10"/>
    </row>
    <row r="24" spans="2:9" s="37" customFormat="1" ht="44.25" customHeight="1" x14ac:dyDescent="0.2">
      <c r="B24" s="66" t="s">
        <v>1</v>
      </c>
      <c r="C24" s="148" t="s">
        <v>38</v>
      </c>
      <c r="D24" s="150" t="s">
        <v>37</v>
      </c>
      <c r="E24" s="150" t="s">
        <v>2</v>
      </c>
      <c r="F24" s="148" t="s">
        <v>67</v>
      </c>
      <c r="G24" s="66" t="s">
        <v>10</v>
      </c>
      <c r="H24" s="148" t="s">
        <v>4</v>
      </c>
      <c r="I24" s="36"/>
    </row>
    <row r="25" spans="2:9" s="37" customFormat="1" ht="14.45" customHeight="1" thickBot="1" x14ac:dyDescent="0.25">
      <c r="B25" s="67" t="s">
        <v>3</v>
      </c>
      <c r="C25" s="149"/>
      <c r="D25" s="149"/>
      <c r="E25" s="149"/>
      <c r="F25" s="149"/>
      <c r="G25" s="68"/>
      <c r="H25" s="149"/>
      <c r="I25" s="36"/>
    </row>
    <row r="26" spans="2:9" s="37" customFormat="1" ht="28.15" customHeight="1" thickBot="1" x14ac:dyDescent="0.25">
      <c r="B26" s="144" t="s">
        <v>16</v>
      </c>
      <c r="C26" s="145"/>
      <c r="D26" s="86">
        <f>'ZN 2023'!D34+'ZN 2024'!D33+'ZN 2025'!E33</f>
        <v>0</v>
      </c>
      <c r="E26" s="86">
        <f>'ZN 2023'!E34+'ZN 2024'!E33+'ZN 2025'!F33</f>
        <v>0</v>
      </c>
      <c r="F26" s="86">
        <f>'ZN 2023'!F34+'ZN 2024'!F33+'ZN 2025'!G33</f>
        <v>0</v>
      </c>
      <c r="G26" s="78" t="e">
        <f t="shared" ref="G26" si="2">F26/D26</f>
        <v>#DIV/0!</v>
      </c>
      <c r="H26" s="112"/>
      <c r="I26" s="35"/>
    </row>
    <row r="27" spans="2:9" s="37" customFormat="1" ht="28.15" customHeight="1" x14ac:dyDescent="0.2">
      <c r="B27" s="38"/>
      <c r="C27" s="38"/>
      <c r="D27" s="38"/>
      <c r="E27" s="39"/>
      <c r="F27" s="39"/>
      <c r="G27" s="20"/>
      <c r="H27" s="40"/>
      <c r="I27" s="35"/>
    </row>
    <row r="29" spans="2:9" s="3" customFormat="1" ht="15" thickBot="1" x14ac:dyDescent="0.3">
      <c r="B29" s="13"/>
      <c r="C29" s="10"/>
      <c r="D29" s="10"/>
      <c r="E29" s="11"/>
      <c r="F29" s="11"/>
      <c r="G29" s="20"/>
      <c r="H29" s="56" t="s">
        <v>6</v>
      </c>
      <c r="I29" s="10"/>
    </row>
    <row r="30" spans="2:9" s="4" customFormat="1" ht="21.6" customHeight="1" thickBot="1" x14ac:dyDescent="0.3">
      <c r="B30" s="14"/>
      <c r="D30" s="17" t="s">
        <v>5</v>
      </c>
      <c r="E30" s="15">
        <f>E21</f>
        <v>0</v>
      </c>
      <c r="G30" s="17" t="s">
        <v>0</v>
      </c>
      <c r="H30" s="74" t="str">
        <f>IF('ZN 2023'!C15=TRUE,E32*B9," ")</f>
        <v xml:space="preserve"> </v>
      </c>
    </row>
    <row r="31" spans="2:9" s="4" customFormat="1" ht="21.6" customHeight="1" thickBot="1" x14ac:dyDescent="0.3">
      <c r="B31" s="14"/>
      <c r="D31" s="17" t="s">
        <v>23</v>
      </c>
      <c r="E31" s="16">
        <f>E26</f>
        <v>0</v>
      </c>
      <c r="G31" s="17" t="s">
        <v>65</v>
      </c>
      <c r="H31" s="74" t="str">
        <f>IF('ZN 2023'!D15=TRUE,E32," ")</f>
        <v xml:space="preserve"> </v>
      </c>
    </row>
    <row r="32" spans="2:9" s="4" customFormat="1" ht="21.6" customHeight="1" thickTop="1" thickBot="1" x14ac:dyDescent="0.3">
      <c r="B32" s="14"/>
      <c r="D32" s="17" t="s">
        <v>7</v>
      </c>
      <c r="E32" s="18">
        <f>E30-E31</f>
        <v>0</v>
      </c>
      <c r="G32" s="17" t="s">
        <v>14</v>
      </c>
      <c r="H32" s="74" t="str">
        <f>IF('ZN 2023'!E15=TRUE,E32," ")</f>
        <v xml:space="preserve"> </v>
      </c>
    </row>
    <row r="33" spans="2:9" ht="14.25" x14ac:dyDescent="0.25">
      <c r="B33" s="6"/>
      <c r="C33" s="6"/>
      <c r="D33" s="6"/>
      <c r="E33" s="7"/>
      <c r="F33" s="7"/>
      <c r="G33" s="4"/>
      <c r="H33" s="4"/>
      <c r="I33" s="6"/>
    </row>
    <row r="34" spans="2:9" ht="14.25" x14ac:dyDescent="0.25">
      <c r="B34" s="6"/>
      <c r="C34" s="6"/>
      <c r="D34" s="6"/>
      <c r="E34" s="7"/>
      <c r="F34" s="7"/>
      <c r="G34" s="7"/>
      <c r="H34" s="163" t="s">
        <v>68</v>
      </c>
      <c r="I34" s="6"/>
    </row>
    <row r="35" spans="2:9" ht="14.25" x14ac:dyDescent="0.25">
      <c r="B35" s="6"/>
      <c r="C35" s="6"/>
      <c r="D35" s="6"/>
      <c r="E35" s="7"/>
      <c r="F35" s="7"/>
      <c r="G35" s="7"/>
      <c r="H35" s="6"/>
      <c r="I35" s="6"/>
    </row>
    <row r="36" spans="2:9" ht="14.25" x14ac:dyDescent="0.2">
      <c r="G36" s="52"/>
    </row>
    <row r="37" spans="2:9" x14ac:dyDescent="0.2">
      <c r="C37" s="100" t="s">
        <v>51</v>
      </c>
    </row>
    <row r="38" spans="2:9" x14ac:dyDescent="0.2">
      <c r="C38" s="1" t="s">
        <v>50</v>
      </c>
    </row>
  </sheetData>
  <sheetProtection sheet="1" objects="1" scenarios="1"/>
  <mergeCells count="13">
    <mergeCell ref="B26:C26"/>
    <mergeCell ref="B21:C21"/>
    <mergeCell ref="C15:C16"/>
    <mergeCell ref="H15:H16"/>
    <mergeCell ref="D15:D16"/>
    <mergeCell ref="C24:C25"/>
    <mergeCell ref="D24:D25"/>
    <mergeCell ref="H24:H25"/>
    <mergeCell ref="E15:E16"/>
    <mergeCell ref="F15:F16"/>
    <mergeCell ref="E24:E25"/>
    <mergeCell ref="F24:F25"/>
    <mergeCell ref="G15:G16"/>
  </mergeCells>
  <pageMargins left="0.70866141732283472" right="0.70866141732283472" top="0.78740157480314965" bottom="0.78740157480314965" header="0.31496062992125984" footer="0.31496062992125984"/>
  <pageSetup paperSize="9" scale="5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ltText="_x000a_">
                <anchor moveWithCells="1">
                  <from>
                    <xdr:col>2</xdr:col>
                    <xdr:colOff>876300</xdr:colOff>
                    <xdr:row>6</xdr:row>
                    <xdr:rowOff>171450</xdr:rowOff>
                  </from>
                  <to>
                    <xdr:col>2</xdr:col>
                    <xdr:colOff>1590675</xdr:colOff>
                    <xdr:row>8</xdr:row>
                    <xdr:rowOff>9525</xdr:rowOff>
                  </to>
                </anchor>
              </controlPr>
            </control>
          </mc:Choice>
        </mc:AlternateContent>
        <mc:AlternateContent xmlns:mc="http://schemas.openxmlformats.org/markup-compatibility/2006">
          <mc:Choice Requires="x14">
            <control shapeId="1034" r:id="rId5" name="Check Box 10">
              <controlPr defaultSize="0" autoFill="0" autoLine="0" autoPict="0" altText="_x000a_">
                <anchor moveWithCells="1">
                  <from>
                    <xdr:col>5</xdr:col>
                    <xdr:colOff>438150</xdr:colOff>
                    <xdr:row>6</xdr:row>
                    <xdr:rowOff>171450</xdr:rowOff>
                  </from>
                  <to>
                    <xdr:col>5</xdr:col>
                    <xdr:colOff>1152525</xdr:colOff>
                    <xdr:row>8</xdr:row>
                    <xdr:rowOff>9525</xdr:rowOff>
                  </to>
                </anchor>
              </controlPr>
            </control>
          </mc:Choice>
        </mc:AlternateContent>
        <mc:AlternateContent xmlns:mc="http://schemas.openxmlformats.org/markup-compatibility/2006">
          <mc:Choice Requires="x14">
            <control shapeId="1035" r:id="rId6" name="Check Box 11">
              <controlPr defaultSize="0" autoFill="0" autoLine="0" autoPict="0" altText="_x000a_">
                <anchor moveWithCells="1">
                  <from>
                    <xdr:col>7</xdr:col>
                    <xdr:colOff>904875</xdr:colOff>
                    <xdr:row>6</xdr:row>
                    <xdr:rowOff>171450</xdr:rowOff>
                  </from>
                  <to>
                    <xdr:col>7</xdr:col>
                    <xdr:colOff>1619250</xdr:colOff>
                    <xdr:row>8</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rgb="FFFFFFCC"/>
    <pageSetUpPr fitToPage="1"/>
  </sheetPr>
  <dimension ref="B2:O51"/>
  <sheetViews>
    <sheetView workbookViewId="0">
      <selection activeCell="E17" sqref="E17"/>
    </sheetView>
  </sheetViews>
  <sheetFormatPr baseColWidth="10" defaultRowHeight="15" x14ac:dyDescent="0.25"/>
  <cols>
    <col min="1" max="1" width="2.85546875" customWidth="1"/>
    <col min="2" max="2" width="8.28515625" customWidth="1"/>
    <col min="3" max="4" width="16.7109375" customWidth="1"/>
    <col min="5" max="6" width="30.7109375" customWidth="1"/>
    <col min="7" max="7" width="14.28515625" customWidth="1"/>
    <col min="8" max="8" width="18.5703125" customWidth="1"/>
  </cols>
  <sheetData>
    <row r="2" spans="2:15" x14ac:dyDescent="0.25">
      <c r="B2" s="13" t="s">
        <v>12</v>
      </c>
      <c r="C2" s="13"/>
    </row>
    <row r="3" spans="2:15" x14ac:dyDescent="0.25">
      <c r="B3" s="13"/>
      <c r="C3" s="13"/>
    </row>
    <row r="4" spans="2:15" ht="18" thickBot="1" x14ac:dyDescent="0.35">
      <c r="B4" s="27" t="s">
        <v>58</v>
      </c>
      <c r="C4" s="1"/>
      <c r="D4" s="28"/>
      <c r="E4" s="28"/>
      <c r="F4" s="29"/>
    </row>
    <row r="5" spans="2:15" ht="18" thickBot="1" x14ac:dyDescent="0.35">
      <c r="B5" s="28" t="s">
        <v>45</v>
      </c>
      <c r="C5" s="1"/>
      <c r="D5" s="28"/>
      <c r="F5" s="106" t="str">
        <f>'ZN 2023'!E6</f>
        <v>MP1-2023-00</v>
      </c>
      <c r="G5" s="31"/>
    </row>
    <row r="6" spans="2:15" ht="17.25" x14ac:dyDescent="0.3">
      <c r="B6" s="126" t="s">
        <v>61</v>
      </c>
      <c r="C6" s="28"/>
      <c r="D6" s="1"/>
      <c r="L6" s="13"/>
      <c r="M6" s="13"/>
      <c r="N6" s="13"/>
      <c r="O6" s="13"/>
    </row>
    <row r="7" spans="2:15" x14ac:dyDescent="0.25">
      <c r="F7" s="41"/>
      <c r="G7" s="42"/>
      <c r="H7" s="42"/>
      <c r="L7" s="13"/>
      <c r="M7" s="13"/>
      <c r="N7" s="13"/>
      <c r="O7" s="13"/>
    </row>
    <row r="8" spans="2:15" ht="17.25" x14ac:dyDescent="0.3">
      <c r="B8" s="70" t="s">
        <v>43</v>
      </c>
      <c r="C8" s="70"/>
      <c r="D8" s="71"/>
      <c r="E8" s="45"/>
      <c r="F8" s="120"/>
      <c r="G8" s="47"/>
      <c r="H8" s="47"/>
      <c r="L8" s="13"/>
      <c r="M8" s="13"/>
      <c r="N8" s="13"/>
      <c r="O8" s="13"/>
    </row>
    <row r="9" spans="2:15" ht="17.25" x14ac:dyDescent="0.3">
      <c r="B9" s="70" t="s">
        <v>36</v>
      </c>
      <c r="C9" s="70"/>
      <c r="D9" s="71"/>
      <c r="E9" s="45"/>
      <c r="F9" s="46"/>
      <c r="G9" s="47"/>
      <c r="H9" s="47"/>
      <c r="L9" s="13"/>
      <c r="M9" s="13"/>
      <c r="N9" s="13"/>
      <c r="O9" s="13"/>
    </row>
    <row r="10" spans="2:15" ht="15.75" thickBot="1" x14ac:dyDescent="0.3">
      <c r="B10" s="43"/>
      <c r="C10" s="43"/>
      <c r="D10" s="44"/>
      <c r="E10" s="44"/>
      <c r="F10" s="41"/>
      <c r="G10" s="42"/>
      <c r="H10" s="42"/>
      <c r="L10" s="13"/>
      <c r="M10" s="13"/>
      <c r="N10" s="13"/>
      <c r="O10" s="13"/>
    </row>
    <row r="11" spans="2:15" ht="17.25" thickBot="1" x14ac:dyDescent="0.35">
      <c r="B11" s="151" t="s">
        <v>21</v>
      </c>
      <c r="C11" s="152"/>
      <c r="D11" s="153"/>
      <c r="E11" s="153"/>
      <c r="F11" s="153"/>
      <c r="G11" s="153"/>
      <c r="H11" s="154"/>
      <c r="L11" s="13"/>
      <c r="M11" s="13"/>
      <c r="N11" s="13"/>
      <c r="O11" s="13"/>
    </row>
    <row r="12" spans="2:15" ht="43.5" thickBot="1" x14ac:dyDescent="0.3">
      <c r="B12" s="61" t="s">
        <v>18</v>
      </c>
      <c r="C12" s="61" t="s">
        <v>31</v>
      </c>
      <c r="D12" s="61" t="s">
        <v>32</v>
      </c>
      <c r="E12" s="62" t="s">
        <v>25</v>
      </c>
      <c r="F12" s="62" t="s">
        <v>33</v>
      </c>
      <c r="G12" s="63" t="s">
        <v>20</v>
      </c>
      <c r="H12" s="59" t="s">
        <v>34</v>
      </c>
    </row>
    <row r="13" spans="2:15" ht="15.75" thickBot="1" x14ac:dyDescent="0.3">
      <c r="B13" s="134"/>
      <c r="C13" s="135"/>
      <c r="D13" s="135"/>
      <c r="E13" s="136"/>
      <c r="F13" s="136"/>
      <c r="G13" s="211"/>
      <c r="H13" s="60">
        <f>SUM(G13:G19)</f>
        <v>0</v>
      </c>
    </row>
    <row r="14" spans="2:15" x14ac:dyDescent="0.25">
      <c r="B14" s="139"/>
      <c r="C14" s="140"/>
      <c r="D14" s="140"/>
      <c r="E14" s="141"/>
      <c r="F14" s="141"/>
      <c r="G14" s="212"/>
    </row>
    <row r="15" spans="2:15" x14ac:dyDescent="0.25">
      <c r="B15" s="139"/>
      <c r="C15" s="140"/>
      <c r="D15" s="140"/>
      <c r="E15" s="141"/>
      <c r="F15" s="141"/>
      <c r="G15" s="212"/>
    </row>
    <row r="16" spans="2:15" x14ac:dyDescent="0.25">
      <c r="B16" s="139"/>
      <c r="C16" s="140"/>
      <c r="D16" s="140"/>
      <c r="E16" s="141"/>
      <c r="F16" s="141"/>
      <c r="G16" s="212"/>
    </row>
    <row r="17" spans="2:8" x14ac:dyDescent="0.25">
      <c r="B17" s="139"/>
      <c r="C17" s="140"/>
      <c r="D17" s="140"/>
      <c r="E17" s="141"/>
      <c r="F17" s="141"/>
      <c r="G17" s="212"/>
    </row>
    <row r="18" spans="2:8" x14ac:dyDescent="0.25">
      <c r="B18" s="139"/>
      <c r="C18" s="140"/>
      <c r="D18" s="140"/>
      <c r="E18" s="141"/>
      <c r="F18" s="141"/>
      <c r="G18" s="212"/>
    </row>
    <row r="19" spans="2:8" ht="15.75" thickBot="1" x14ac:dyDescent="0.3">
      <c r="B19" s="213"/>
      <c r="C19" s="214"/>
      <c r="D19" s="214"/>
      <c r="E19" s="215"/>
      <c r="F19" s="215"/>
      <c r="G19" s="216"/>
    </row>
    <row r="20" spans="2:8" ht="15.75" thickBot="1" x14ac:dyDescent="0.3"/>
    <row r="21" spans="2:8" ht="17.25" thickBot="1" x14ac:dyDescent="0.35">
      <c r="B21" s="151" t="s">
        <v>22</v>
      </c>
      <c r="C21" s="152"/>
      <c r="D21" s="153"/>
      <c r="E21" s="153"/>
      <c r="F21" s="153"/>
      <c r="G21" s="153"/>
      <c r="H21" s="154"/>
    </row>
    <row r="22" spans="2:8" ht="43.5" thickBot="1" x14ac:dyDescent="0.3">
      <c r="B22" s="61" t="s">
        <v>18</v>
      </c>
      <c r="C22" s="61" t="s">
        <v>24</v>
      </c>
      <c r="D22" s="64" t="s">
        <v>32</v>
      </c>
      <c r="E22" s="65" t="s">
        <v>19</v>
      </c>
      <c r="F22" s="65" t="s">
        <v>26</v>
      </c>
      <c r="G22" s="63" t="s">
        <v>20</v>
      </c>
      <c r="H22" s="59" t="s">
        <v>16</v>
      </c>
    </row>
    <row r="23" spans="2:8" ht="15.75" thickBot="1" x14ac:dyDescent="0.3">
      <c r="B23" s="134"/>
      <c r="C23" s="135"/>
      <c r="D23" s="135"/>
      <c r="E23" s="136"/>
      <c r="F23" s="136"/>
      <c r="G23" s="137"/>
      <c r="H23" s="138">
        <f>SUM(G23:G49)</f>
        <v>0</v>
      </c>
    </row>
    <row r="24" spans="2:8" x14ac:dyDescent="0.25">
      <c r="B24" s="139"/>
      <c r="C24" s="140"/>
      <c r="D24" s="140"/>
      <c r="E24" s="141"/>
      <c r="F24" s="141"/>
      <c r="G24" s="142"/>
      <c r="H24" s="143"/>
    </row>
    <row r="25" spans="2:8" x14ac:dyDescent="0.25">
      <c r="B25" s="139"/>
      <c r="C25" s="140"/>
      <c r="D25" s="140"/>
      <c r="E25" s="141"/>
      <c r="F25" s="141"/>
      <c r="G25" s="142"/>
      <c r="H25" s="143"/>
    </row>
    <row r="26" spans="2:8" x14ac:dyDescent="0.25">
      <c r="B26" s="139"/>
      <c r="C26" s="140"/>
      <c r="D26" s="140"/>
      <c r="E26" s="141"/>
      <c r="F26" s="141"/>
      <c r="G26" s="142"/>
      <c r="H26" s="143"/>
    </row>
    <row r="27" spans="2:8" x14ac:dyDescent="0.25">
      <c r="B27" s="139"/>
      <c r="C27" s="140"/>
      <c r="D27" s="140"/>
      <c r="E27" s="141"/>
      <c r="F27" s="141"/>
      <c r="G27" s="142"/>
      <c r="H27" s="143"/>
    </row>
    <row r="28" spans="2:8" x14ac:dyDescent="0.25">
      <c r="B28" s="139"/>
      <c r="C28" s="140"/>
      <c r="D28" s="140"/>
      <c r="E28" s="141"/>
      <c r="F28" s="141"/>
      <c r="G28" s="142"/>
      <c r="H28" s="143"/>
    </row>
    <row r="29" spans="2:8" x14ac:dyDescent="0.25">
      <c r="B29" s="139"/>
      <c r="C29" s="140"/>
      <c r="D29" s="140"/>
      <c r="E29" s="141"/>
      <c r="F29" s="141"/>
      <c r="G29" s="142"/>
      <c r="H29" s="143"/>
    </row>
    <row r="30" spans="2:8" x14ac:dyDescent="0.25">
      <c r="B30" s="139"/>
      <c r="C30" s="140"/>
      <c r="D30" s="140"/>
      <c r="E30" s="141"/>
      <c r="F30" s="141"/>
      <c r="G30" s="142"/>
      <c r="H30" s="143"/>
    </row>
    <row r="31" spans="2:8" x14ac:dyDescent="0.25">
      <c r="B31" s="139"/>
      <c r="C31" s="140"/>
      <c r="D31" s="140"/>
      <c r="E31" s="141"/>
      <c r="F31" s="141"/>
      <c r="G31" s="142"/>
      <c r="H31" s="143"/>
    </row>
    <row r="32" spans="2:8" x14ac:dyDescent="0.25">
      <c r="B32" s="139"/>
      <c r="C32" s="140"/>
      <c r="D32" s="140"/>
      <c r="E32" s="141"/>
      <c r="F32" s="141"/>
      <c r="G32" s="142"/>
      <c r="H32" s="143"/>
    </row>
    <row r="33" spans="2:8" x14ac:dyDescent="0.25">
      <c r="B33" s="139"/>
      <c r="C33" s="140"/>
      <c r="D33" s="140"/>
      <c r="E33" s="141"/>
      <c r="F33" s="141"/>
      <c r="G33" s="142"/>
      <c r="H33" s="143"/>
    </row>
    <row r="34" spans="2:8" x14ac:dyDescent="0.25">
      <c r="B34" s="139"/>
      <c r="C34" s="140"/>
      <c r="D34" s="140"/>
      <c r="E34" s="141"/>
      <c r="F34" s="141"/>
      <c r="G34" s="142"/>
      <c r="H34" s="143"/>
    </row>
    <row r="35" spans="2:8" x14ac:dyDescent="0.25">
      <c r="B35" s="139"/>
      <c r="C35" s="140"/>
      <c r="D35" s="140"/>
      <c r="E35" s="141"/>
      <c r="F35" s="141"/>
      <c r="G35" s="142"/>
      <c r="H35" s="143"/>
    </row>
    <row r="36" spans="2:8" x14ac:dyDescent="0.25">
      <c r="B36" s="139"/>
      <c r="C36" s="140"/>
      <c r="D36" s="140"/>
      <c r="E36" s="141"/>
      <c r="F36" s="141"/>
      <c r="G36" s="142"/>
      <c r="H36" s="143"/>
    </row>
    <row r="37" spans="2:8" x14ac:dyDescent="0.25">
      <c r="B37" s="139"/>
      <c r="C37" s="140"/>
      <c r="D37" s="140"/>
      <c r="E37" s="141"/>
      <c r="F37" s="141"/>
      <c r="G37" s="142"/>
      <c r="H37" s="143"/>
    </row>
    <row r="38" spans="2:8" x14ac:dyDescent="0.25">
      <c r="B38" s="139"/>
      <c r="C38" s="140"/>
      <c r="D38" s="140"/>
      <c r="E38" s="141"/>
      <c r="F38" s="141"/>
      <c r="G38" s="142"/>
      <c r="H38" s="143"/>
    </row>
    <row r="39" spans="2:8" x14ac:dyDescent="0.25">
      <c r="B39" s="139"/>
      <c r="C39" s="140"/>
      <c r="D39" s="140"/>
      <c r="E39" s="141"/>
      <c r="F39" s="141"/>
      <c r="G39" s="142"/>
      <c r="H39" s="143"/>
    </row>
    <row r="40" spans="2:8" x14ac:dyDescent="0.25">
      <c r="B40" s="139"/>
      <c r="C40" s="140"/>
      <c r="D40" s="140"/>
      <c r="E40" s="141"/>
      <c r="F40" s="141"/>
      <c r="G40" s="142"/>
      <c r="H40" s="143"/>
    </row>
    <row r="41" spans="2:8" x14ac:dyDescent="0.25">
      <c r="B41" s="139"/>
      <c r="C41" s="140"/>
      <c r="D41" s="140"/>
      <c r="E41" s="141"/>
      <c r="F41" s="141"/>
      <c r="G41" s="142"/>
      <c r="H41" s="143"/>
    </row>
    <row r="42" spans="2:8" x14ac:dyDescent="0.25">
      <c r="B42" s="139"/>
      <c r="C42" s="140"/>
      <c r="D42" s="140"/>
      <c r="E42" s="141"/>
      <c r="F42" s="141"/>
      <c r="G42" s="142"/>
      <c r="H42" s="143"/>
    </row>
    <row r="43" spans="2:8" x14ac:dyDescent="0.25">
      <c r="B43" s="139"/>
      <c r="C43" s="140"/>
      <c r="D43" s="140"/>
      <c r="E43" s="141"/>
      <c r="F43" s="141"/>
      <c r="G43" s="142"/>
      <c r="H43" s="143"/>
    </row>
    <row r="44" spans="2:8" x14ac:dyDescent="0.25">
      <c r="B44" s="139"/>
      <c r="C44" s="140"/>
      <c r="D44" s="140"/>
      <c r="E44" s="141"/>
      <c r="F44" s="141"/>
      <c r="G44" s="142"/>
      <c r="H44" s="143"/>
    </row>
    <row r="45" spans="2:8" x14ac:dyDescent="0.25">
      <c r="B45" s="139"/>
      <c r="C45" s="140"/>
      <c r="D45" s="140"/>
      <c r="E45" s="141"/>
      <c r="F45" s="141"/>
      <c r="G45" s="142"/>
      <c r="H45" s="143"/>
    </row>
    <row r="46" spans="2:8" x14ac:dyDescent="0.25">
      <c r="B46" s="139"/>
      <c r="C46" s="140"/>
      <c r="D46" s="140"/>
      <c r="E46" s="141"/>
      <c r="F46" s="141"/>
      <c r="G46" s="142"/>
      <c r="H46" s="143"/>
    </row>
    <row r="47" spans="2:8" x14ac:dyDescent="0.25">
      <c r="B47" s="139"/>
      <c r="C47" s="140"/>
      <c r="D47" s="140"/>
      <c r="E47" s="141"/>
      <c r="F47" s="141"/>
      <c r="G47" s="142"/>
      <c r="H47" s="143"/>
    </row>
    <row r="48" spans="2:8" x14ac:dyDescent="0.25">
      <c r="B48" s="139"/>
      <c r="C48" s="140"/>
      <c r="D48" s="140"/>
      <c r="E48" s="141"/>
      <c r="F48" s="141"/>
      <c r="G48" s="142"/>
      <c r="H48" s="143"/>
    </row>
    <row r="49" spans="2:9" x14ac:dyDescent="0.25">
      <c r="B49" s="139"/>
      <c r="C49" s="140"/>
      <c r="D49" s="140"/>
      <c r="E49" s="141"/>
      <c r="F49" s="141"/>
      <c r="G49" s="142"/>
      <c r="H49" s="143"/>
    </row>
    <row r="50" spans="2:9" ht="17.25" customHeight="1" thickBot="1" x14ac:dyDescent="0.3"/>
    <row r="51" spans="2:9" s="3" customFormat="1" ht="18" thickBot="1" x14ac:dyDescent="0.35">
      <c r="B51" s="27" t="s">
        <v>44</v>
      </c>
      <c r="C51" s="10"/>
      <c r="D51" s="217"/>
      <c r="E51" s="11"/>
      <c r="F51" s="11"/>
      <c r="G51" s="11"/>
      <c r="H51" s="11"/>
      <c r="I51" s="10"/>
    </row>
  </sheetData>
  <sheetProtection sheet="1" insertRows="0"/>
  <protectedRanges>
    <protectedRange sqref="B23:G49" name="Bereich1"/>
  </protectedRanges>
  <mergeCells count="2">
    <mergeCell ref="B11:H11"/>
    <mergeCell ref="B21:H21"/>
  </mergeCells>
  <pageMargins left="0.70866141732283472" right="0.70866141732283472" top="0.78740157480314965" bottom="0.78740157480314965" header="0.31496062992125984" footer="0.31496062992125984"/>
  <pageSetup paperSize="9" scale="6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0" r:id="rId4" name="Check Box 2">
              <controlPr defaultSize="0" autoFill="0" autoLine="0" autoPict="0" altText="_x000a_">
                <anchor moveWithCells="1">
                  <from>
                    <xdr:col>4</xdr:col>
                    <xdr:colOff>704850</xdr:colOff>
                    <xdr:row>3</xdr:row>
                    <xdr:rowOff>28575</xdr:rowOff>
                  </from>
                  <to>
                    <xdr:col>5</xdr:col>
                    <xdr:colOff>733425</xdr:colOff>
                    <xdr:row>3</xdr:row>
                    <xdr:rowOff>219075</xdr:rowOff>
                  </to>
                </anchor>
              </controlPr>
            </control>
          </mc:Choice>
        </mc:AlternateContent>
        <mc:AlternateContent xmlns:mc="http://schemas.openxmlformats.org/markup-compatibility/2006">
          <mc:Choice Requires="x14">
            <control shapeId="7171" r:id="rId5" name="Check Box 3">
              <controlPr defaultSize="0" autoFill="0" autoLine="0" autoPict="0" altText="_x000a_">
                <anchor moveWithCells="1">
                  <from>
                    <xdr:col>5</xdr:col>
                    <xdr:colOff>552450</xdr:colOff>
                    <xdr:row>3</xdr:row>
                    <xdr:rowOff>28575</xdr:rowOff>
                  </from>
                  <to>
                    <xdr:col>6</xdr:col>
                    <xdr:colOff>571500</xdr:colOff>
                    <xdr:row>3</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ZN 2023</vt:lpstr>
      <vt:lpstr>ZN 2024</vt:lpstr>
      <vt:lpstr>ZN 2025</vt:lpstr>
      <vt:lpstr>1. Zus. Zahlenm. Nachweis</vt:lpstr>
      <vt:lpstr>2. Belegliste</vt:lpstr>
    </vt:vector>
  </TitlesOfParts>
  <Company>Stiftung Preußischer Kulturbesitz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Wießner, Sebastian</dc:creator>
  <cp:lastModifiedBy>Rösike, Petra</cp:lastModifiedBy>
  <cp:lastPrinted>2023-06-23T10:27:56Z</cp:lastPrinted>
  <dcterms:created xsi:type="dcterms:W3CDTF">2023-06-13T09:11:53Z</dcterms:created>
  <dcterms:modified xsi:type="dcterms:W3CDTF">2023-06-27T12:12:07Z</dcterms:modified>
</cp:coreProperties>
</file>